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УТВЕРЖДЕННАЯ ИНВЕСТИЦИОННАЯ НА 2018-2020 ГГ\Корректировка программы 2018 г\В МИНИСТЕРСТВО\"/>
    </mc:Choice>
  </mc:AlternateContent>
  <bookViews>
    <workbookView xWindow="240" yWindow="30" windowWidth="24795" windowHeight="11760"/>
  </bookViews>
  <sheets>
    <sheet name="10 2018-2020" sheetId="1" r:id="rId1"/>
  </sheets>
  <externalReferences>
    <externalReference r:id="rId2"/>
    <externalReference r:id="rId3"/>
  </externalReferences>
  <definedNames>
    <definedName name="_xlnm.Print_Area" localSheetId="0">'10 2018-2020'!$A$1:$R$92</definedName>
  </definedNames>
  <calcPr calcId="152511"/>
</workbook>
</file>

<file path=xl/calcChain.xml><?xml version="1.0" encoding="utf-8"?>
<calcChain xmlns="http://schemas.openxmlformats.org/spreadsheetml/2006/main">
  <c r="C56" i="1" l="1"/>
  <c r="B56" i="1"/>
  <c r="A56" i="1"/>
  <c r="C87" i="1"/>
  <c r="B87" i="1"/>
  <c r="A87" i="1"/>
  <c r="C86" i="1"/>
  <c r="B86" i="1"/>
  <c r="A86" i="1"/>
  <c r="C85" i="1"/>
  <c r="B85" i="1"/>
  <c r="A85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5" i="1"/>
  <c r="B55" i="1"/>
  <c r="A55" i="1"/>
  <c r="C54" i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F48" i="1"/>
  <c r="F46" i="1" s="1"/>
  <c r="E48" i="1"/>
  <c r="E46" i="1" s="1"/>
  <c r="D48" i="1"/>
  <c r="D46" i="1" s="1"/>
  <c r="C48" i="1"/>
  <c r="B48" i="1"/>
  <c r="A48" i="1"/>
  <c r="C47" i="1"/>
  <c r="B47" i="1"/>
  <c r="A47" i="1"/>
  <c r="C46" i="1"/>
  <c r="B46" i="1"/>
  <c r="A46" i="1"/>
  <c r="C45" i="1"/>
  <c r="B45" i="1"/>
  <c r="A45" i="1"/>
  <c r="F44" i="1"/>
  <c r="F42" i="1" s="1"/>
  <c r="E44" i="1"/>
  <c r="D44" i="1"/>
  <c r="C44" i="1"/>
  <c r="B44" i="1"/>
  <c r="A44" i="1"/>
  <c r="C43" i="1"/>
  <c r="B43" i="1"/>
  <c r="A43" i="1"/>
  <c r="E42" i="1"/>
  <c r="D42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</calcChain>
</file>

<file path=xl/sharedStrings.xml><?xml version="1.0" encoding="utf-8"?>
<sst xmlns="http://schemas.openxmlformats.org/spreadsheetml/2006/main" count="1139" uniqueCount="33">
  <si>
    <t>Приложение № 10</t>
  </si>
  <si>
    <t>Форма 10. Краткое описание инвестиционной программы. Места расположения объектов инвестиционной деятельности и другие показатели инвестиционных проектов</t>
  </si>
  <si>
    <r>
      <t xml:space="preserve">Инвестиционная программа    </t>
    </r>
    <r>
      <rPr>
        <u/>
        <sz val="12"/>
        <color theme="1"/>
        <rFont val="Times New Roman"/>
        <family val="1"/>
        <charset val="204"/>
      </rPr>
      <t>Общества с ограниченной ответственностью "Красноярский жилищно-коммунальный комплекс"</t>
    </r>
  </si>
  <si>
    <t xml:space="preserve">                                                         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</si>
  <si>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</si>
  <si>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</si>
  <si>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</si>
  <si>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Федеральные округа, на территории 
которых 
реализуется 
инвестиционный 
проект</t>
  </si>
  <si>
    <t>Субъекты Российской Федерации, 
на территории 
которых 
реализуется 
инвестиционный 
проект</t>
  </si>
  <si>
    <t>Территории муниципальных образований, на территории которых реализуется инвестиционный проект</t>
  </si>
  <si>
    <t>Наименование обособленного подразделения субъекта электроэнергетики, реализующего инвестиционный проект 
(если применимо)</t>
  </si>
  <si>
    <t>Наличие решения о резервировании земель
(+; -; не требуется)</t>
  </si>
  <si>
    <t>Наличие решения  об изъятии земельных участков для государственных или муниципальных нужд
(+; -; не требуется)</t>
  </si>
  <si>
    <t>Наличие решения о переводе земель или земельных участков из одной категории в другую
(+; -; не требуется)</t>
  </si>
  <si>
    <t>Наличие  правоустанав-ливающих документов на земельный участок
(+; -; не требуется)</t>
  </si>
  <si>
    <t>Наличие утвержденной документации по планировке территории
(+; -; не требуется)</t>
  </si>
  <si>
    <t>Объект капитального строительства относится к видам объектов федерального, регионального, местного значения, подлежащим отображению в соответствующем документе территориального планирования 
(федеральный; региональный; местный; не относится)</t>
  </si>
  <si>
    <t>Объект капитального строительства (федерального, регионального, местного значения) отображен в соответствующем  документе территориального планирования (Российской Федерации, субъекта Российской Федерации,  муниципального образования) 
(+; -; не требуется)</t>
  </si>
  <si>
    <t>Наличие заключения по результатам 
технологического и ценового аудита инвестиционного проекта
(+; -; не требуется)</t>
  </si>
  <si>
    <t>Наличие положительного заключения 
экспертизы проектной документации
(+; -; не требуется)</t>
  </si>
  <si>
    <t>Наличие утвержденной  
проектной 
документации
(+; -; не требуется)</t>
  </si>
  <si>
    <t>Наличие разрешения 
на строи-
тельство
(+; -; не требуется)</t>
  </si>
  <si>
    <t>нд</t>
  </si>
  <si>
    <t>не применимо</t>
  </si>
  <si>
    <t>не требуется</t>
  </si>
  <si>
    <t>не относится</t>
  </si>
  <si>
    <t>Сибирский федеральный округ</t>
  </si>
  <si>
    <t>Красноярский край</t>
  </si>
  <si>
    <t>г. Красноярск</t>
  </si>
  <si>
    <r>
      <t>Год раскрытия информации:</t>
    </r>
    <r>
      <rPr>
        <u/>
        <sz val="12"/>
        <rFont val="Times New Roman"/>
        <family val="1"/>
        <charset val="204"/>
      </rPr>
      <t xml:space="preserve">  2018  </t>
    </r>
    <r>
      <rPr>
        <sz val="12"/>
        <rFont val="Times New Roman"/>
        <family val="1"/>
        <charset val="204"/>
      </rPr>
      <t>год</t>
    </r>
  </si>
  <si>
    <t>к приказу Министерства промышленности, энергетики и жилищно-коммунального хозяйства Красноярского края</t>
  </si>
  <si>
    <t>от "_______"____________2018 г</t>
  </si>
  <si>
    <t xml:space="preserve">Подписано с использованием электронной цифровой подписи от 13.09.2017 серийный номер 00 af 63 e0 7a c4 0c c8 80 e7 11 56 98 8c c5 36 a2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</si>
</sst>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17"/>
      <name val="Calibri"/>
      <family val="2"/>
      <charset val="204"/>
    </font>
  </fonts>
  <fills count="2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3">
    <xf numFmtId="0" fontId="0" fillId="0" borderId="0"/>
    <xf numFmtId="0" fontId="2" fillId="0" borderId="0"/>
    <xf numFmtId="0" fontId="4" fillId="0" borderId="0"/>
    <xf numFmtId="0" fontId="7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6" fillId="0" borderId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7" fillId="10" borderId="5" applyNumberFormat="0" applyAlignment="0" applyProtection="0"/>
    <xf numFmtId="0" fontId="18" fillId="23" borderId="6" applyNumberFormat="0" applyAlignment="0" applyProtection="0"/>
    <xf numFmtId="0" fontId="19" fillId="23" borderId="5" applyNumberFormat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24" borderId="11" applyNumberFormat="0" applyAlignment="0" applyProtection="0"/>
    <xf numFmtId="0" fontId="25" fillId="0" borderId="0" applyNumberFormat="0" applyFill="0" applyBorder="0" applyAlignment="0" applyProtection="0"/>
    <xf numFmtId="0" fontId="26" fillId="25" borderId="0" applyNumberFormat="0" applyBorder="0" applyAlignment="0" applyProtection="0"/>
    <xf numFmtId="0" fontId="27" fillId="0" borderId="0"/>
    <xf numFmtId="0" fontId="28" fillId="0" borderId="0"/>
    <xf numFmtId="0" fontId="28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2" applyBorder="0" applyAlignment="0">
      <alignment horizontal="center" wrapText="1"/>
    </xf>
    <xf numFmtId="0" fontId="29" fillId="6" borderId="0" applyNumberFormat="0" applyBorder="0" applyAlignment="0" applyProtection="0"/>
    <xf numFmtId="0" fontId="30" fillId="0" borderId="0" applyNumberFormat="0" applyFill="0" applyBorder="0" applyAlignment="0" applyProtection="0"/>
    <xf numFmtId="0" fontId="14" fillId="26" borderId="12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13" applyNumberFormat="0" applyFill="0" applyAlignment="0" applyProtection="0"/>
    <xf numFmtId="0" fontId="32" fillId="0" borderId="0"/>
    <xf numFmtId="0" fontId="33" fillId="0" borderId="0" applyNumberFormat="0" applyFill="0" applyBorder="0" applyAlignment="0" applyProtection="0"/>
    <xf numFmtId="0" fontId="34" fillId="0" borderId="0">
      <alignment horizont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4" fillId="0" borderId="0">
      <alignment horizontal="left" vertical="top"/>
    </xf>
    <xf numFmtId="0" fontId="35" fillId="7" borderId="0" applyNumberFormat="0" applyBorder="0" applyAlignment="0" applyProtection="0"/>
  </cellStyleXfs>
  <cellXfs count="81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/>
    <xf numFmtId="0" fontId="5" fillId="0" borderId="0" xfId="2" applyFont="1" applyFill="1" applyAlignment="1"/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/>
    </xf>
    <xf numFmtId="0" fontId="5" fillId="0" borderId="0" xfId="2" applyFont="1" applyFill="1"/>
    <xf numFmtId="0" fontId="8" fillId="0" borderId="0" xfId="3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 wrapText="1"/>
    </xf>
    <xf numFmtId="0" fontId="10" fillId="0" borderId="0" xfId="2" applyFont="1" applyAlignment="1">
      <alignment vertical="center"/>
    </xf>
    <xf numFmtId="0" fontId="5" fillId="0" borderId="0" xfId="2" applyFont="1" applyAlignment="1">
      <alignment vertical="top"/>
    </xf>
    <xf numFmtId="0" fontId="5" fillId="0" borderId="0" xfId="2" applyFont="1" applyAlignment="1">
      <alignment horizontal="center" vertical="top"/>
    </xf>
    <xf numFmtId="0" fontId="5" fillId="0" borderId="0" xfId="2" applyFont="1" applyAlignment="1">
      <alignment horizontal="center" vertical="top" wrapText="1"/>
    </xf>
    <xf numFmtId="0" fontId="8" fillId="0" borderId="0" xfId="3" applyFont="1" applyFill="1" applyBorder="1" applyAlignment="1"/>
    <xf numFmtId="0" fontId="3" fillId="0" borderId="0" xfId="1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2" fontId="3" fillId="0" borderId="2" xfId="1" applyNumberFormat="1" applyFont="1" applyBorder="1"/>
    <xf numFmtId="2" fontId="3" fillId="0" borderId="2" xfId="1" applyNumberFormat="1" applyFont="1" applyBorder="1" applyAlignment="1">
      <alignment wrapText="1"/>
    </xf>
    <xf numFmtId="2" fontId="3" fillId="0" borderId="2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2" fontId="3" fillId="2" borderId="2" xfId="1" applyNumberFormat="1" applyFont="1" applyFill="1" applyBorder="1"/>
    <xf numFmtId="2" fontId="3" fillId="2" borderId="2" xfId="1" applyNumberFormat="1" applyFont="1" applyFill="1" applyBorder="1" applyAlignment="1">
      <alignment wrapText="1"/>
    </xf>
    <xf numFmtId="2" fontId="3" fillId="2" borderId="2" xfId="1" applyNumberFormat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/>
    <xf numFmtId="2" fontId="3" fillId="3" borderId="2" xfId="1" applyNumberFormat="1" applyFont="1" applyFill="1" applyBorder="1"/>
    <xf numFmtId="2" fontId="3" fillId="3" borderId="2" xfId="1" applyNumberFormat="1" applyFont="1" applyFill="1" applyBorder="1" applyAlignment="1">
      <alignment wrapText="1"/>
    </xf>
    <xf numFmtId="2" fontId="3" fillId="3" borderId="2" xfId="1" applyNumberFormat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/>
    </xf>
    <xf numFmtId="0" fontId="3" fillId="3" borderId="0" xfId="1" applyFont="1" applyFill="1" applyAlignment="1">
      <alignment horizontal="center" vertical="center"/>
    </xf>
    <xf numFmtId="0" fontId="3" fillId="3" borderId="0" xfId="1" applyFont="1" applyFill="1" applyAlignment="1">
      <alignment vertical="center"/>
    </xf>
    <xf numFmtId="0" fontId="3" fillId="3" borderId="0" xfId="1" applyFont="1" applyFill="1"/>
    <xf numFmtId="2" fontId="3" fillId="4" borderId="2" xfId="1" applyNumberFormat="1" applyFont="1" applyFill="1" applyBorder="1"/>
    <xf numFmtId="2" fontId="3" fillId="4" borderId="2" xfId="1" applyNumberFormat="1" applyFont="1" applyFill="1" applyBorder="1" applyAlignment="1">
      <alignment wrapText="1"/>
    </xf>
    <xf numFmtId="2" fontId="3" fillId="4" borderId="2" xfId="1" applyNumberFormat="1" applyFont="1" applyFill="1" applyBorder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3" fillId="4" borderId="0" xfId="1" applyFont="1" applyFill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3" fillId="4" borderId="0" xfId="1" applyFont="1" applyFill="1"/>
    <xf numFmtId="0" fontId="3" fillId="4" borderId="2" xfId="1" applyFont="1" applyFill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/>
    </xf>
    <xf numFmtId="2" fontId="3" fillId="4" borderId="2" xfId="1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/>
    </xf>
    <xf numFmtId="2" fontId="3" fillId="0" borderId="3" xfId="1" applyNumberFormat="1" applyFont="1" applyBorder="1"/>
    <xf numFmtId="2" fontId="3" fillId="0" borderId="3" xfId="1" applyNumberFormat="1" applyFont="1" applyBorder="1" applyAlignment="1">
      <alignment wrapText="1"/>
    </xf>
    <xf numFmtId="2" fontId="3" fillId="0" borderId="3" xfId="1" applyNumberFormat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2" fillId="0" borderId="0" xfId="1" applyFont="1" applyAlignment="1">
      <alignment horizontal="left"/>
    </xf>
    <xf numFmtId="2" fontId="3" fillId="27" borderId="2" xfId="1" applyNumberFormat="1" applyFont="1" applyFill="1" applyBorder="1"/>
    <xf numFmtId="2" fontId="3" fillId="27" borderId="2" xfId="1" applyNumberFormat="1" applyFont="1" applyFill="1" applyBorder="1" applyAlignment="1">
      <alignment wrapText="1"/>
    </xf>
    <xf numFmtId="2" fontId="3" fillId="27" borderId="2" xfId="1" applyNumberFormat="1" applyFont="1" applyFill="1" applyBorder="1" applyAlignment="1">
      <alignment horizontal="center"/>
    </xf>
    <xf numFmtId="0" fontId="3" fillId="27" borderId="2" xfId="1" applyFont="1" applyFill="1" applyBorder="1" applyAlignment="1">
      <alignment horizontal="center"/>
    </xf>
    <xf numFmtId="0" fontId="3" fillId="27" borderId="0" xfId="1" applyFont="1" applyFill="1" applyAlignment="1">
      <alignment horizontal="center" vertical="center"/>
    </xf>
    <xf numFmtId="0" fontId="3" fillId="27" borderId="0" xfId="1" applyFont="1" applyFill="1" applyAlignment="1">
      <alignment vertical="center"/>
    </xf>
    <xf numFmtId="0" fontId="3" fillId="27" borderId="0" xfId="1" applyFont="1" applyFill="1"/>
    <xf numFmtId="2" fontId="3" fillId="0" borderId="3" xfId="1" applyNumberFormat="1" applyFont="1" applyBorder="1" applyAlignment="1">
      <alignment horizontal="center" wrapText="1"/>
    </xf>
    <xf numFmtId="0" fontId="12" fillId="0" borderId="1" xfId="1" applyFont="1" applyFill="1" applyBorder="1" applyAlignment="1">
      <alignment horizontal="center"/>
    </xf>
    <xf numFmtId="0" fontId="5" fillId="0" borderId="0" xfId="2" applyFont="1" applyFill="1" applyAlignment="1">
      <alignment horizontal="left" wrapText="1"/>
    </xf>
    <xf numFmtId="0" fontId="8" fillId="0" borderId="0" xfId="3" applyFont="1" applyFill="1" applyBorder="1" applyAlignment="1">
      <alignment horizont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top"/>
    </xf>
    <xf numFmtId="0" fontId="2" fillId="0" borderId="0" xfId="1" applyFont="1" applyFill="1" applyAlignment="1">
      <alignment horizontal="center"/>
    </xf>
  </cellXfs>
  <cellStyles count="233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Normal 2" xfId="22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12 2" xfId="40"/>
    <cellStyle name="Обычный 2" xfId="41"/>
    <cellStyle name="Обычный 2 26 2" xfId="42"/>
    <cellStyle name="Обычный 3" xfId="1"/>
    <cellStyle name="Обычный 3 2" xfId="43"/>
    <cellStyle name="Обычный 3 2 2 2" xfId="44"/>
    <cellStyle name="Обычный 3 21" xfId="45"/>
    <cellStyle name="Обычный 4" xfId="3"/>
    <cellStyle name="Обычный 4 2" xfId="46"/>
    <cellStyle name="Обычный 5" xfId="47"/>
    <cellStyle name="Обычный 6" xfId="48"/>
    <cellStyle name="Обычный 6 2" xfId="49"/>
    <cellStyle name="Обычный 6 2 2" xfId="50"/>
    <cellStyle name="Обычный 6 2 2 2" xfId="51"/>
    <cellStyle name="Обычный 6 2 2 2 2" xfId="52"/>
    <cellStyle name="Обычный 6 2 2 2 2 2" xfId="53"/>
    <cellStyle name="Обычный 6 2 2 2 2 2 2" xfId="54"/>
    <cellStyle name="Обычный 6 2 2 2 2 2 3" xfId="55"/>
    <cellStyle name="Обычный 6 2 2 2 2 3" xfId="56"/>
    <cellStyle name="Обычный 6 2 2 2 2 4" xfId="57"/>
    <cellStyle name="Обычный 6 2 2 2 3" xfId="58"/>
    <cellStyle name="Обычный 6 2 2 2 3 2" xfId="59"/>
    <cellStyle name="Обычный 6 2 2 2 3 3" xfId="60"/>
    <cellStyle name="Обычный 6 2 2 2 4" xfId="61"/>
    <cellStyle name="Обычный 6 2 2 2 5" xfId="62"/>
    <cellStyle name="Обычный 6 2 2 3" xfId="63"/>
    <cellStyle name="Обычный 6 2 2 3 2" xfId="64"/>
    <cellStyle name="Обычный 6 2 2 3 2 2" xfId="65"/>
    <cellStyle name="Обычный 6 2 2 3 2 3" xfId="66"/>
    <cellStyle name="Обычный 6 2 2 3 3" xfId="67"/>
    <cellStyle name="Обычный 6 2 2 3 4" xfId="68"/>
    <cellStyle name="Обычный 6 2 2 4" xfId="69"/>
    <cellStyle name="Обычный 6 2 2 4 2" xfId="70"/>
    <cellStyle name="Обычный 6 2 2 4 2 2" xfId="71"/>
    <cellStyle name="Обычный 6 2 2 4 2 3" xfId="72"/>
    <cellStyle name="Обычный 6 2 2 4 3" xfId="73"/>
    <cellStyle name="Обычный 6 2 2 4 4" xfId="74"/>
    <cellStyle name="Обычный 6 2 2 5" xfId="75"/>
    <cellStyle name="Обычный 6 2 2 5 2" xfId="76"/>
    <cellStyle name="Обычный 6 2 2 5 3" xfId="77"/>
    <cellStyle name="Обычный 6 2 2 6" xfId="78"/>
    <cellStyle name="Обычный 6 2 2 7" xfId="79"/>
    <cellStyle name="Обычный 6 2 2 8" xfId="80"/>
    <cellStyle name="Обычный 6 2 3" xfId="81"/>
    <cellStyle name="Обычный 6 2 3 2" xfId="82"/>
    <cellStyle name="Обычный 6 2 3 2 2" xfId="83"/>
    <cellStyle name="Обычный 6 2 3 2 2 2" xfId="84"/>
    <cellStyle name="Обычный 6 2 3 2 2 2 2" xfId="85"/>
    <cellStyle name="Обычный 6 2 3 2 2 2 3" xfId="86"/>
    <cellStyle name="Обычный 6 2 3 2 2 3" xfId="87"/>
    <cellStyle name="Обычный 6 2 3 2 2 4" xfId="88"/>
    <cellStyle name="Обычный 6 2 3 2 3" xfId="89"/>
    <cellStyle name="Обычный 6 2 3 2 3 2" xfId="90"/>
    <cellStyle name="Обычный 6 2 3 2 3 3" xfId="91"/>
    <cellStyle name="Обычный 6 2 3 2 4" xfId="92"/>
    <cellStyle name="Обычный 6 2 3 2 5" xfId="93"/>
    <cellStyle name="Обычный 6 2 3 3" xfId="94"/>
    <cellStyle name="Обычный 6 2 3 3 2" xfId="95"/>
    <cellStyle name="Обычный 6 2 3 3 2 2" xfId="96"/>
    <cellStyle name="Обычный 6 2 3 3 2 3" xfId="97"/>
    <cellStyle name="Обычный 6 2 3 3 3" xfId="98"/>
    <cellStyle name="Обычный 6 2 3 3 4" xfId="99"/>
    <cellStyle name="Обычный 6 2 3 4" xfId="100"/>
    <cellStyle name="Обычный 6 2 3 4 2" xfId="101"/>
    <cellStyle name="Обычный 6 2 3 4 2 2" xfId="102"/>
    <cellStyle name="Обычный 6 2 3 4 2 3" xfId="103"/>
    <cellStyle name="Обычный 6 2 3 4 3" xfId="104"/>
    <cellStyle name="Обычный 6 2 3 4 4" xfId="105"/>
    <cellStyle name="Обычный 6 2 3 5" xfId="106"/>
    <cellStyle name="Обычный 6 2 3 5 2" xfId="107"/>
    <cellStyle name="Обычный 6 2 3 5 3" xfId="108"/>
    <cellStyle name="Обычный 6 2 3 6" xfId="109"/>
    <cellStyle name="Обычный 6 2 3 7" xfId="110"/>
    <cellStyle name="Обычный 6 2 3 8" xfId="111"/>
    <cellStyle name="Обычный 6 2 4" xfId="112"/>
    <cellStyle name="Обычный 6 2 4 2" xfId="113"/>
    <cellStyle name="Обычный 6 2 4 2 2" xfId="114"/>
    <cellStyle name="Обычный 6 2 4 2 3" xfId="115"/>
    <cellStyle name="Обычный 6 2 4 3" xfId="116"/>
    <cellStyle name="Обычный 6 2 4 4" xfId="117"/>
    <cellStyle name="Обычный 6 2 5" xfId="118"/>
    <cellStyle name="Обычный 6 2 5 2" xfId="119"/>
    <cellStyle name="Обычный 6 2 5 2 2" xfId="120"/>
    <cellStyle name="Обычный 6 2 5 2 3" xfId="121"/>
    <cellStyle name="Обычный 6 2 5 3" xfId="122"/>
    <cellStyle name="Обычный 6 2 5 4" xfId="123"/>
    <cellStyle name="Обычный 6 2 6" xfId="124"/>
    <cellStyle name="Обычный 6 2 6 2" xfId="125"/>
    <cellStyle name="Обычный 6 2 6 3" xfId="126"/>
    <cellStyle name="Обычный 6 2 7" xfId="127"/>
    <cellStyle name="Обычный 6 2 8" xfId="128"/>
    <cellStyle name="Обычный 6 2 9" xfId="129"/>
    <cellStyle name="Обычный 6 3" xfId="130"/>
    <cellStyle name="Обычный 6 3 2" xfId="131"/>
    <cellStyle name="Обычный 6 3 2 2" xfId="132"/>
    <cellStyle name="Обычный 6 3 2 3" xfId="133"/>
    <cellStyle name="Обычный 6 3 3" xfId="134"/>
    <cellStyle name="Обычный 6 3 4" xfId="135"/>
    <cellStyle name="Обычный 6 4" xfId="136"/>
    <cellStyle name="Обычный 6 4 2" xfId="137"/>
    <cellStyle name="Обычный 6 4 2 2" xfId="138"/>
    <cellStyle name="Обычный 6 4 2 3" xfId="139"/>
    <cellStyle name="Обычный 6 4 3" xfId="140"/>
    <cellStyle name="Обычный 6 4 4" xfId="141"/>
    <cellStyle name="Обычный 6 5" xfId="142"/>
    <cellStyle name="Обычный 6 5 2" xfId="143"/>
    <cellStyle name="Обычный 6 5 3" xfId="144"/>
    <cellStyle name="Обычный 6 6" xfId="145"/>
    <cellStyle name="Обычный 6 7" xfId="146"/>
    <cellStyle name="Обычный 6 8" xfId="147"/>
    <cellStyle name="Обычный 7" xfId="2"/>
    <cellStyle name="Обычный 7 2" xfId="148"/>
    <cellStyle name="Обычный 7 2 2" xfId="149"/>
    <cellStyle name="Обычный 7 2 2 2" xfId="150"/>
    <cellStyle name="Обычный 7 2 2 2 2" xfId="151"/>
    <cellStyle name="Обычный 7 2 2 2 3" xfId="152"/>
    <cellStyle name="Обычный 7 2 2 3" xfId="153"/>
    <cellStyle name="Обычный 7 2 2 4" xfId="154"/>
    <cellStyle name="Обычный 7 2 3" xfId="155"/>
    <cellStyle name="Обычный 7 2 3 2" xfId="156"/>
    <cellStyle name="Обычный 7 2 3 2 2" xfId="157"/>
    <cellStyle name="Обычный 7 2 3 2 3" xfId="158"/>
    <cellStyle name="Обычный 7 2 3 3" xfId="159"/>
    <cellStyle name="Обычный 7 2 3 4" xfId="160"/>
    <cellStyle name="Обычный 7 2 4" xfId="161"/>
    <cellStyle name="Обычный 7 2 4 2" xfId="162"/>
    <cellStyle name="Обычный 7 2 4 3" xfId="163"/>
    <cellStyle name="Обычный 7 2 5" xfId="164"/>
    <cellStyle name="Обычный 7 2 6" xfId="165"/>
    <cellStyle name="Обычный 7 2 7" xfId="166"/>
    <cellStyle name="Обычный 8" xfId="167"/>
    <cellStyle name="Обычный 9" xfId="168"/>
    <cellStyle name="Обычный 9 2" xfId="169"/>
    <cellStyle name="Обычный 9 2 2" xfId="170"/>
    <cellStyle name="Обычный 9 2 2 2" xfId="171"/>
    <cellStyle name="Обычный 9 2 2 3" xfId="172"/>
    <cellStyle name="Обычный 9 2 2 4" xfId="173"/>
    <cellStyle name="Обычный 9 2 3" xfId="174"/>
    <cellStyle name="Обычный 9 2 4" xfId="175"/>
    <cellStyle name="Обычный 9 3" xfId="176"/>
    <cellStyle name="Обычный 9 3 2" xfId="177"/>
    <cellStyle name="Обычный 9 3 3" xfId="178"/>
    <cellStyle name="Обычный 9 3 4" xfId="179"/>
    <cellStyle name="Обычный 9 4" xfId="180"/>
    <cellStyle name="Обычный 9 5" xfId="181"/>
    <cellStyle name="ПИР" xfId="182"/>
    <cellStyle name="Плохой 2" xfId="183"/>
    <cellStyle name="Пояснение 2" xfId="184"/>
    <cellStyle name="Примечание 2" xfId="185"/>
    <cellStyle name="Процентный 2" xfId="186"/>
    <cellStyle name="Процентный 3" xfId="187"/>
    <cellStyle name="Связанная ячейка 2" xfId="188"/>
    <cellStyle name="Стиль 1" xfId="189"/>
    <cellStyle name="Текст предупреждения 2" xfId="190"/>
    <cellStyle name="Титул" xfId="191"/>
    <cellStyle name="Финансовый 2" xfId="192"/>
    <cellStyle name="Финансовый 2 2" xfId="193"/>
    <cellStyle name="Финансовый 2 2 2" xfId="194"/>
    <cellStyle name="Финансовый 2 2 2 2" xfId="195"/>
    <cellStyle name="Финансовый 2 2 2 2 2" xfId="196"/>
    <cellStyle name="Финансовый 2 2 2 3" xfId="197"/>
    <cellStyle name="Финансовый 2 2 3" xfId="198"/>
    <cellStyle name="Финансовый 2 2 4" xfId="199"/>
    <cellStyle name="Финансовый 2 3" xfId="200"/>
    <cellStyle name="Финансовый 2 3 2" xfId="201"/>
    <cellStyle name="Финансовый 2 3 2 2" xfId="202"/>
    <cellStyle name="Финансовый 2 3 2 3" xfId="203"/>
    <cellStyle name="Финансовый 2 3 3" xfId="204"/>
    <cellStyle name="Финансовый 2 3 4" xfId="205"/>
    <cellStyle name="Финансовый 2 4" xfId="206"/>
    <cellStyle name="Финансовый 2 4 2" xfId="207"/>
    <cellStyle name="Финансовый 2 4 3" xfId="208"/>
    <cellStyle name="Финансовый 2 5" xfId="209"/>
    <cellStyle name="Финансовый 2 6" xfId="210"/>
    <cellStyle name="Финансовый 2 7" xfId="211"/>
    <cellStyle name="Финансовый 3" xfId="212"/>
    <cellStyle name="Финансовый 3 2" xfId="213"/>
    <cellStyle name="Финансовый 3 2 2" xfId="214"/>
    <cellStyle name="Финансовый 3 2 2 2" xfId="215"/>
    <cellStyle name="Финансовый 3 2 2 3" xfId="216"/>
    <cellStyle name="Финансовый 3 2 3" xfId="217"/>
    <cellStyle name="Финансовый 3 2 4" xfId="218"/>
    <cellStyle name="Финансовый 3 3" xfId="219"/>
    <cellStyle name="Финансовый 3 3 2" xfId="220"/>
    <cellStyle name="Финансовый 3 3 2 2" xfId="221"/>
    <cellStyle name="Финансовый 3 3 2 3" xfId="222"/>
    <cellStyle name="Финансовый 3 3 3" xfId="223"/>
    <cellStyle name="Финансовый 3 3 4" xfId="224"/>
    <cellStyle name="Финансовый 3 4" xfId="225"/>
    <cellStyle name="Финансовый 3 4 2" xfId="226"/>
    <cellStyle name="Финансовый 3 4 3" xfId="227"/>
    <cellStyle name="Финансовый 3 5" xfId="228"/>
    <cellStyle name="Финансовый 3 6" xfId="229"/>
    <cellStyle name="Финансовый 3 7" xfId="230"/>
    <cellStyle name="Хвост" xfId="231"/>
    <cellStyle name="Хороший 2" xfId="2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9;&#1058;&#1042;&#1045;&#1056;&#1046;&#1044;&#1045;&#1053;&#1053;&#1040;&#1071;%20&#1048;&#1053;&#1042;&#1045;&#1057;&#1058;&#1048;&#1062;&#1048;&#1054;&#1053;&#1053;&#1040;&#1071;%20&#1053;&#1040;%202018-2020%20&#1043;&#1043;/&#1050;&#1086;&#1088;&#1088;&#1077;&#1082;&#1090;&#1080;&#1088;&#1086;&#1074;&#1082;&#1072;%20&#1087;&#1088;&#1086;&#1075;&#1088;&#1072;&#1084;&#1084;&#1099;%202018%20&#1075;/2.%20&#1060;&#1086;&#1088;&#1084;&#1099;%20&#1087;&#1088;&#1080;&#1083;&#1086;&#1078;&#1077;&#1085;&#1080;&#1103;%20&#1089;%201-19%202018-2020%20&#1075;&#1075;%20&#1074;&#1077;&#1088;&#1089;&#1080;&#1103;%20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0810_1032402976870_01_0_04_1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2018 год"/>
      <sheetName val="1 2019 год"/>
      <sheetName val="1 2020 год"/>
      <sheetName val="2 2018-2020"/>
      <sheetName val="3 2018-2020"/>
      <sheetName val="4 2018-2020"/>
      <sheetName val="Лист2"/>
      <sheetName val="5 2018"/>
      <sheetName val="5 2019"/>
      <sheetName val="5 2020"/>
      <sheetName val="6 2018-2020"/>
      <sheetName val="7 2018-2020"/>
      <sheetName val="8 запол для объек диспетчеризац"/>
      <sheetName val="9 2018-2020"/>
      <sheetName val="10 2018-2020"/>
      <sheetName val="11.1"/>
      <sheetName val="11.2"/>
      <sheetName val="11.3"/>
      <sheetName val="12 2018-2020"/>
      <sheetName val="13"/>
      <sheetName val="14 "/>
      <sheetName val="15 для совмещ виды"/>
      <sheetName val="16 для совмещ виды"/>
      <sheetName val="17 индексы-дефляторы"/>
      <sheetName val="18 целевые пок из пок качества"/>
      <sheetName val="19 для ЕНЭС"/>
      <sheetName val="ИП 1.2 2018-2020"/>
      <sheetName val="Мероприятия"/>
      <sheetName val="Лист1"/>
    </sheetNames>
    <sheetDataSet>
      <sheetData sheetId="0" refreshError="1"/>
      <sheetData sheetId="1" refreshError="1"/>
      <sheetData sheetId="2" refreshError="1"/>
      <sheetData sheetId="3" refreshError="1">
        <row r="18">
          <cell r="A18" t="str">
            <v>0</v>
          </cell>
          <cell r="B18" t="str">
            <v>ВСЕГО по инвестиционной программе, в том числе:</v>
          </cell>
          <cell r="C18" t="str">
            <v>нд</v>
          </cell>
        </row>
        <row r="19">
          <cell r="A19" t="str">
            <v>0.1</v>
          </cell>
          <cell r="B19" t="str">
            <v>Технологическое присоединение, всего</v>
          </cell>
          <cell r="C19" t="str">
            <v>нд</v>
          </cell>
        </row>
        <row r="20">
          <cell r="A20" t="str">
            <v>0.2</v>
          </cell>
          <cell r="B20" t="str">
            <v>Реконструкция, модернизация, техническое перевооружение, всего</v>
          </cell>
          <cell r="C20" t="str">
            <v>нд</v>
          </cell>
        </row>
        <row r="21">
          <cell r="A21" t="str">
            <v>0.3</v>
          </cell>
          <cell r="B21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  <cell r="C21" t="str">
            <v>нд</v>
          </cell>
        </row>
        <row r="22">
          <cell r="A22" t="str">
            <v>0.4</v>
          </cell>
          <cell r="B22" t="str">
            <v>Прочее новое строительство объектов электросетевого хозяйства, всего</v>
          </cell>
          <cell r="C22" t="str">
            <v>нд</v>
          </cell>
        </row>
        <row r="23">
          <cell r="A23" t="str">
            <v>0.5</v>
          </cell>
          <cell r="B23" t="str">
            <v>Покупка земельных участков для целей реализации инвестиционных проектов, всего</v>
          </cell>
          <cell r="C23" t="str">
            <v>нд</v>
          </cell>
        </row>
        <row r="24">
          <cell r="A24" t="str">
            <v>0.6</v>
          </cell>
          <cell r="B24" t="str">
            <v>Прочие инвестиционные проекты, всего</v>
          </cell>
          <cell r="C24" t="str">
            <v>нд</v>
          </cell>
        </row>
        <row r="25">
          <cell r="A25" t="str">
            <v>1</v>
          </cell>
          <cell r="B25" t="str">
            <v>Красноярский край</v>
          </cell>
          <cell r="C25" t="str">
            <v>нд</v>
          </cell>
        </row>
        <row r="26">
          <cell r="A26" t="str">
            <v>1.1</v>
          </cell>
          <cell r="B26" t="str">
            <v>Технологическое присоединение, всего, в том числе:</v>
          </cell>
          <cell r="C26" t="str">
            <v>Г</v>
          </cell>
        </row>
        <row r="27">
          <cell r="A27" t="str">
            <v>1.1.1</v>
          </cell>
          <cell r="B27" t="str">
            <v>Технологическое присоединение энергопринимающих устройств потребителей, всего, в том числе:</v>
          </cell>
          <cell r="C27" t="str">
            <v>Г</v>
          </cell>
        </row>
        <row r="28">
          <cell r="A28" t="str">
            <v>1.1.1.1</v>
          </cell>
          <cell r="B28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28" t="str">
            <v>нд</v>
          </cell>
        </row>
        <row r="29">
          <cell r="A29" t="str">
            <v>1.1.1.2</v>
          </cell>
          <cell r="B29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  <cell r="C29" t="str">
            <v>нд</v>
          </cell>
        </row>
        <row r="30">
          <cell r="A30" t="str">
            <v>1.1.1.3</v>
          </cell>
          <cell r="B30" t="str">
            <v>Технологическое присоединение энергопринимающих устройств потребителей свыше 150 кВт, всего, в том числе:</v>
          </cell>
          <cell r="C30" t="str">
            <v>нд</v>
          </cell>
        </row>
        <row r="31">
          <cell r="A31" t="str">
            <v>1.1.2</v>
          </cell>
          <cell r="B31" t="str">
            <v>Технологическое присоединение объектов электросетевого хозяйства, всего, в том числе:</v>
          </cell>
          <cell r="C31" t="str">
            <v>Г</v>
          </cell>
        </row>
        <row r="32">
          <cell r="A32" t="str">
            <v>1.1.2.1</v>
          </cell>
          <cell r="B32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2" t="str">
            <v>Г</v>
          </cell>
        </row>
        <row r="33">
          <cell r="A33" t="str">
            <v>1.1.2.2</v>
          </cell>
          <cell r="B33" t="str">
            <v>Технологическое присоединение к электрическим сетям иных сетевых организаций, всего, в том числе:</v>
          </cell>
          <cell r="C33" t="str">
            <v>Г</v>
          </cell>
        </row>
        <row r="34">
          <cell r="A34" t="str">
            <v>1.1.3</v>
          </cell>
          <cell r="B34" t="str">
            <v>Технологическое присоединение объектов по производству электрической энергии всего, в том числе:</v>
          </cell>
          <cell r="C34" t="str">
            <v>Г</v>
          </cell>
        </row>
        <row r="35">
          <cell r="A35" t="str">
            <v>1.1.3.1</v>
          </cell>
          <cell r="B35" t="str">
            <v>Наименование объекта по производству электрической энергии, всего, в том числе:</v>
          </cell>
          <cell r="C35" t="str">
            <v>Г</v>
          </cell>
        </row>
        <row r="36">
          <cell r="A36" t="str">
            <v>1.1.3.1</v>
          </cell>
          <cell r="B36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36" t="str">
            <v>Г</v>
          </cell>
        </row>
        <row r="37">
          <cell r="A37" t="str">
            <v>1.1.3.1</v>
          </cell>
          <cell r="B37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37" t="str">
            <v>Г</v>
          </cell>
        </row>
        <row r="38">
          <cell r="A38" t="str">
            <v>1.1.3.1</v>
          </cell>
          <cell r="B38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38" t="str">
            <v>Г</v>
          </cell>
        </row>
        <row r="39">
          <cell r="A39" t="str">
            <v>1.1.3.2</v>
          </cell>
          <cell r="B39" t="str">
            <v>Наименование объекта по производству электрической энергии, всего, в том числе:</v>
          </cell>
          <cell r="C39" t="str">
            <v>Г</v>
          </cell>
        </row>
        <row r="40">
          <cell r="A40" t="str">
            <v>1.1.3.2</v>
          </cell>
          <cell r="B40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0" t="str">
            <v>Г</v>
          </cell>
        </row>
        <row r="41">
          <cell r="A41" t="str">
            <v>1.1.3.2</v>
          </cell>
          <cell r="B41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1" t="str">
            <v>Г</v>
          </cell>
        </row>
        <row r="42">
          <cell r="A42" t="str">
            <v>1.1.3.2</v>
          </cell>
          <cell r="B42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2" t="str">
            <v>Г</v>
          </cell>
        </row>
        <row r="43">
          <cell r="A43" t="str">
            <v>1.1.4</v>
          </cell>
          <cell r="B43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  <cell r="C43" t="str">
            <v>Г</v>
          </cell>
        </row>
        <row r="44">
          <cell r="A44" t="str">
            <v>1.1.4.1</v>
          </cell>
          <cell r="B44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4" t="str">
            <v>Г</v>
          </cell>
        </row>
        <row r="45">
          <cell r="A45" t="str">
            <v>1.1.4.2</v>
          </cell>
          <cell r="B45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5" t="str">
            <v>Г</v>
          </cell>
        </row>
        <row r="46">
          <cell r="A46" t="str">
            <v>1.2</v>
          </cell>
          <cell r="B46" t="str">
            <v>Реконструкция, модернизация, техническое перевооружение всего, в том числе:</v>
          </cell>
          <cell r="C46" t="str">
            <v>Г</v>
          </cell>
        </row>
        <row r="47">
          <cell r="A47" t="str">
            <v>1.2.1</v>
          </cell>
          <cell r="B47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  <cell r="C47" t="str">
            <v>Г</v>
          </cell>
        </row>
        <row r="48">
          <cell r="A48" t="str">
            <v>1.2.1.1</v>
          </cell>
          <cell r="B48" t="str">
            <v>Реконструкция трансформаторных и иных подстанций, всего, в том числе:</v>
          </cell>
          <cell r="C48" t="str">
            <v>Г</v>
          </cell>
        </row>
        <row r="49">
          <cell r="A49" t="str">
            <v>1.2.1.2</v>
          </cell>
          <cell r="B49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  <cell r="C49" t="str">
            <v>Г</v>
          </cell>
        </row>
        <row r="50">
          <cell r="A50" t="str">
            <v>1.2.1.2</v>
          </cell>
          <cell r="B50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C50" t="str">
            <v>H_101120000804</v>
          </cell>
        </row>
        <row r="51">
          <cell r="A51" t="str">
            <v>1.2.2</v>
          </cell>
          <cell r="B51" t="str">
            <v>Реконструкция, модернизация, техническое перевооружение линий электропередачи, всего, в том числе:</v>
          </cell>
          <cell r="C51" t="str">
            <v>Г</v>
          </cell>
        </row>
        <row r="52">
          <cell r="A52" t="str">
            <v>1.2.2.1</v>
          </cell>
          <cell r="B52" t="str">
            <v>Реконструкция линий электропередачи, всего, в том числе:</v>
          </cell>
          <cell r="C52" t="str">
            <v>Г</v>
          </cell>
        </row>
        <row r="53">
          <cell r="A53" t="str">
            <v>1.2.2.2</v>
          </cell>
          <cell r="B53" t="str">
            <v>Модернизация, техническое перевооружение линий электропередачи, всего, в том числе:</v>
          </cell>
          <cell r="C53" t="str">
            <v>Г</v>
          </cell>
        </row>
        <row r="54">
          <cell r="A54" t="str">
            <v>1.2.2.2</v>
          </cell>
          <cell r="B54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C54" t="str">
            <v>H_0000024554</v>
          </cell>
        </row>
        <row r="55">
          <cell r="A55" t="str">
            <v>1.2.2.2</v>
          </cell>
          <cell r="B55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C55" t="str">
            <v>H_СТР09754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C56" t="str">
            <v>H_СТР09758</v>
          </cell>
        </row>
        <row r="57">
          <cell r="A57" t="str">
            <v>1.2.2.2</v>
          </cell>
          <cell r="B57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C57" t="str">
            <v>H_ИНФ05163</v>
          </cell>
        </row>
        <row r="58">
          <cell r="A58" t="str">
            <v>1.2.2.2</v>
          </cell>
          <cell r="B58" t="str">
    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    </cell>
          <cell r="C58" t="str">
            <v>H_ИНФ07306</v>
          </cell>
        </row>
        <row r="59">
          <cell r="A59" t="str">
            <v>1.2.2.2</v>
          </cell>
          <cell r="B59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C59" t="str">
            <v>H_ИНФ06443</v>
          </cell>
        </row>
        <row r="60">
          <cell r="A60" t="str">
            <v>1.2.2.2</v>
          </cell>
          <cell r="B60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60" t="str">
            <v>H_00000001</v>
          </cell>
        </row>
        <row r="61">
          <cell r="A61" t="str">
            <v>1.2.2.2.</v>
          </cell>
          <cell r="B61" t="str">
            <v>Модернизация электрических сетей 0,4 кВ, запитанных от комплектной трансформаторной подстанции  № 981 А, расположенной по ул. Базайская, 27 г, осуществляющих электроснабжение частных жилых домов по ул. Базайская, 6-41, в следующем объеме: замена провода марки А-35 протяженностью 0,472 км на самонесущий провод марки СИП 4 (4х50) протяженность 0,472 км</v>
          </cell>
          <cell r="C61" t="str">
            <v>H_СТР09762</v>
          </cell>
        </row>
        <row r="62">
          <cell r="A62" t="str">
            <v>1.2.2.2.</v>
          </cell>
          <cell r="B62" t="str">
            <v>Модернизация электрических сетей 0,4 кВ, запитанных от комплектной трансформаторной подстанции  № 981, расположенной по ул. Базайская, 76г, осуществляющих электроснабжение частных жилых домов по ул. Базайская, 45-136, в следующем объеме: замена провода марки А-35 протяженностью 2,511 км на самонесущий провод марки СИП 4 (4х50) протяженностью 2,511 км</v>
          </cell>
          <cell r="C62" t="str">
            <v>H_СТР09756</v>
          </cell>
        </row>
        <row r="63">
          <cell r="A63" t="str">
            <v>1.2.2.2.</v>
          </cell>
          <cell r="B63" t="str">
            <v>Модернизация электрических сетей 0,4 кВ, запитанных от комплектной трансформаторной подстанции  № 982, расположенной по ул. Базайская, 140г, осуществляющих электроснабжение частных жилых домов по ул. Базайская, 136-158, в следующем объеме: замена провода марки А-35 протяженностью 1,05 км на самонесущий провод марки СИП 4 (4х50) протяженностью 1,05 км</v>
          </cell>
          <cell r="C63" t="str">
            <v>H_СТР09763</v>
          </cell>
        </row>
        <row r="64">
          <cell r="A64" t="str">
            <v>1.2.2.2.</v>
          </cell>
          <cell r="B64" t="str">
            <v>Модернизация электрических сетей 0,4 кВ, запитанных от трансформаторной подстанции                        № 479, расположенной по ул.Брянская, 141, осуществляющих электроснабжение жилых домов по ул. Брянская, 141, 336-358, в следующем объеме: замена провода марки А-35 протяженностью 0,333 км на самонесущий провод марки СИП 4 (4х50) протяженностью 0,425 км</v>
          </cell>
          <cell r="C64" t="str">
            <v>H_ИНФ11307</v>
          </cell>
        </row>
        <row r="65">
          <cell r="A65" t="str">
            <v>1.2.2.2.</v>
          </cell>
          <cell r="B65" t="str">
            <v>Модернизация электрических сетей 0,4 кВ, запитанных от комплектной трансформаторной подстанции  № 881,  осуществляющих электроснабжение жилых домов по ул. Лесная, 247-307, в следующем объеме: замена провода марки А-35 протяженностью 0,769 км на самонесущий провод марки СИП 4 (4х50) протяженностью 0,769 км</v>
          </cell>
          <cell r="C65" t="str">
            <v>H_ИНФ07094</v>
          </cell>
        </row>
        <row r="66">
          <cell r="A66" t="str">
            <v>1.2.2.2.</v>
          </cell>
          <cell r="B66" t="str">
            <v>Замена кабельной линии 6 кВ марки ААБ (3х150) мм² протяженностью 1,3 км на кабель марки ААБл (3х185) мм² протяженностью 0,82 км от РП-10-116 по ул, Рейдовая, 57Г до РУ-32А (яч. 6)</v>
          </cell>
          <cell r="C66" t="str">
            <v>H_ИНФ04670</v>
          </cell>
        </row>
        <row r="67">
          <cell r="A67" t="str">
            <v>1.2.2.2.</v>
          </cell>
          <cell r="B67" t="str">
            <v>Замена кабельной линии 6кВ марки  ААБ (3х120) мм² протяженностью 1,229 км на кабель ААБл (3х185)мм² протяженностью 1,229 км от РП-10-116 по ул. Рейдовая, 57Г до ТП-662  по ул. Одесская, 3А</v>
          </cell>
          <cell r="C67" t="str">
            <v>H_ИНФ04691</v>
          </cell>
        </row>
        <row r="68">
          <cell r="A68" t="str">
            <v>1.2.2.2.</v>
          </cell>
          <cell r="B68" t="str">
            <v>Замена кабельной линии 6кВ марки АСБ (3х150) мм² протяженностью 0,23 км на кабель марки  ААБл (3х185) мм² протяженностью 0,23 км от ТП-655 по ул. 26 Бакинских комиссаров, 3 д до РУ-21 (яч. 17)</v>
          </cell>
          <cell r="C68" t="str">
            <v>H_ИНФ04680</v>
          </cell>
        </row>
        <row r="69">
          <cell r="A69" t="str">
            <v>1.2.2.2.</v>
          </cell>
          <cell r="B69" t="str">
            <v>Замена кабельной линии 6кВ марки АСБ (3х150) мм² протяженностью 0,3 км на кабель марки АСБ (3х185) мм² протяженностью 0,3 км от ТП-655 по ул. 26 Бакинских комиссаров, 3 д до РУ-30 (яч. 3)</v>
          </cell>
          <cell r="C69" t="str">
            <v>H_ИНФ04678</v>
          </cell>
        </row>
        <row r="70">
          <cell r="A70" t="str">
            <v>1.2.2.2.</v>
          </cell>
          <cell r="B70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70" t="str">
            <v>H_00000002</v>
          </cell>
        </row>
        <row r="71">
          <cell r="A71" t="str">
            <v>1.2.2.2.</v>
          </cell>
          <cell r="B71" t="str">
            <v>Модернизация электрических сетей 0,4 кВ, запитанных от комплектной трансформаторной подстанции  № 976, расположенной по ул. Торговая, 7 г, осуществляющих электроснабжение частных жилых домов по ул. Торговая, 1-60, ул. Карьерная, 29-46А, ул. Колхозная, 24-48, ул. Каменная, 1-8, ул. Сибирская, 17-88, ул. Каштачная, 1-8, ул. 1-я Боровая, 9-44, ул. 2-я Боровая, 23, в следующем объеме:  замена провода марки А-50 протяженностью 3,953 км на самонесущий провод марки СИП 4 (4х70) протяженностью 3,953 км</v>
          </cell>
          <cell r="C71" t="str">
            <v>H_СТР09765</v>
          </cell>
        </row>
        <row r="72">
          <cell r="A72" t="str">
            <v>1.2.2.2.</v>
          </cell>
          <cell r="B72" t="str">
            <v>Замена двух кабельных линии 10кВ марки ААБл (3х150) мм² протяженностью 2х2,021 км на кабели марки ААБ2л (3х185) мм² протяженностью 2х2,021 км от ПС-10 110/10 кВ "Нагорная" (яч. 13, 32) до ТП-480 по ул. Маерчака, 107 стр. 4</v>
          </cell>
          <cell r="C72" t="str">
            <v>H_ИНФ05400</v>
          </cell>
        </row>
        <row r="73">
          <cell r="A73" t="str">
            <v>1.2.2.2.</v>
          </cell>
          <cell r="B73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73" t="str">
            <v>H_00000003</v>
          </cell>
        </row>
        <row r="75">
          <cell r="A75" t="str">
            <v>1.2.3</v>
          </cell>
          <cell r="B75" t="str">
            <v>Развитие и модернизация учета электрической энергии (мощности), всего, в том числе:</v>
          </cell>
          <cell r="C75" t="str">
            <v>Г</v>
          </cell>
        </row>
        <row r="76">
          <cell r="A76" t="str">
            <v>1.2.3.1</v>
          </cell>
          <cell r="B76" t="str">
            <v>«Установка приборов учета, класс напряжения 0,22 (0,4) кВ, всего, в том числе:»</v>
          </cell>
          <cell r="C76" t="str">
            <v>Г</v>
          </cell>
        </row>
        <row r="77">
          <cell r="A77" t="str">
            <v>1.2.3.2</v>
          </cell>
          <cell r="B77" t="str">
            <v>«Установка приборов учета, класс напряжения 6 (10) кВ, всего, в том числе:»</v>
          </cell>
          <cell r="C77" t="str">
            <v>Г</v>
          </cell>
        </row>
        <row r="78">
          <cell r="A78" t="str">
            <v>1.2.3.3</v>
          </cell>
          <cell r="B78" t="str">
            <v>«Установка приборов учета, класс напряжения 35 кВ, всего, в том числе:»</v>
          </cell>
          <cell r="C78" t="str">
            <v>Г</v>
          </cell>
        </row>
        <row r="79">
          <cell r="A79" t="str">
            <v>1.2.3.4</v>
          </cell>
          <cell r="B79" t="str">
            <v>«Установка приборов учета, класс напряжения 110 кВ и выше, всего, в том числе:»</v>
          </cell>
          <cell r="C79" t="str">
            <v>Г</v>
          </cell>
        </row>
        <row r="80">
          <cell r="A80" t="str">
            <v>1.2.3.5</v>
          </cell>
          <cell r="B80" t="str">
            <v>«Включение приборов учета в систему сбора и передачи данных, класс напряжения 0,22 (0,4) кВ, всего, в том числе:»</v>
          </cell>
          <cell r="C80" t="str">
            <v>Г</v>
          </cell>
        </row>
        <row r="81">
          <cell r="A81" t="str">
            <v>1.2.3.6</v>
          </cell>
          <cell r="B81" t="str">
            <v>«Включение приборов учета в систему сбора и передачи данных, класс напряжения 6 (10) кВ, всего, в том числе:»</v>
          </cell>
          <cell r="C81" t="str">
            <v>Г</v>
          </cell>
        </row>
        <row r="82">
          <cell r="A82" t="str">
            <v>1.2.3.7</v>
          </cell>
          <cell r="B82" t="str">
            <v>«Включение приборов учета в систему сбора и передачи данных, класс напряжения 35 кВ, всего, в том числе:»</v>
          </cell>
          <cell r="C82" t="str">
            <v>Г</v>
          </cell>
        </row>
        <row r="83">
          <cell r="A83" t="str">
            <v>1.2.3.8</v>
          </cell>
          <cell r="B83" t="str">
            <v>«Включение приборов учета в систему сбора и передачи данных, класс напряжения 110 кВ и выше, всего, в том числе:»</v>
          </cell>
          <cell r="C83" t="str">
            <v>Г</v>
          </cell>
        </row>
        <row r="84">
          <cell r="A84" t="str">
            <v>1.2.4</v>
          </cell>
          <cell r="B84" t="str">
            <v>Реконструкция, модернизация, техническое перевооружение прочих объектов основных средств, всего, в том числе:</v>
          </cell>
          <cell r="C84" t="str">
            <v>Г</v>
          </cell>
        </row>
        <row r="85">
          <cell r="A85" t="str">
            <v>1.2.4.1</v>
          </cell>
          <cell r="B85" t="str">
            <v>Реконструкция прочих объектов основных средств, всего, в том числе:</v>
          </cell>
          <cell r="C85" t="str">
            <v>Г</v>
          </cell>
        </row>
        <row r="86">
          <cell r="A86" t="str">
            <v>1.2.4.2</v>
          </cell>
          <cell r="B86" t="str">
            <v>Модернизация, техническое перевооружение прочих объектов основных средств, всего, в том числе:</v>
          </cell>
          <cell r="C86" t="str">
            <v>Г</v>
          </cell>
        </row>
        <row r="87">
          <cell r="A87" t="str">
            <v>1.3</v>
          </cell>
          <cell r="B87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  <cell r="C87" t="str">
            <v>Г</v>
          </cell>
        </row>
        <row r="88">
          <cell r="A88" t="str">
            <v>1.3.1</v>
          </cell>
          <cell r="B88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88" t="str">
            <v>Г</v>
          </cell>
        </row>
        <row r="89">
          <cell r="A89" t="str">
            <v>1.3.2</v>
          </cell>
          <cell r="B89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89" t="str">
            <v>Г</v>
          </cell>
        </row>
        <row r="90">
          <cell r="A90" t="str">
            <v>1.4</v>
          </cell>
          <cell r="B90" t="str">
            <v>Прочее новое строительство объектов электросетевого хозяйства, всего, в том числе:</v>
          </cell>
          <cell r="C90" t="str">
            <v>Г</v>
          </cell>
        </row>
        <row r="91">
          <cell r="A91" t="str">
            <v>1.5</v>
          </cell>
          <cell r="B91" t="str">
            <v>Покупка земельных участков для целей реализации инвестиционных проектов, всего, в том числе:</v>
          </cell>
          <cell r="C91" t="str">
            <v>Г</v>
          </cell>
        </row>
        <row r="92">
          <cell r="A92" t="str">
            <v>1.6</v>
          </cell>
          <cell r="B92" t="str">
            <v>Прочие инвестиционные проекты, всего, в том числе:</v>
          </cell>
          <cell r="C92" t="str">
            <v>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2018 год"/>
    </sheetNames>
    <sheetDataSet>
      <sheetData sheetId="0">
        <row r="63">
          <cell r="B63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3" t="str">
            <v>H_ИНФ12181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S92"/>
  <sheetViews>
    <sheetView tabSelected="1" view="pageBreakPreview" topLeftCell="A76" zoomScale="60" zoomScaleNormal="100" workbookViewId="0">
      <selection activeCell="A92" sqref="A92"/>
    </sheetView>
  </sheetViews>
  <sheetFormatPr defaultRowHeight="15" x14ac:dyDescent="0.25"/>
  <cols>
    <col min="1" max="1" width="10.140625" style="1" customWidth="1"/>
    <col min="2" max="2" width="43.7109375" style="2" customWidth="1"/>
    <col min="3" max="3" width="21" style="3" customWidth="1"/>
    <col min="4" max="4" width="18.28515625" style="4" customWidth="1"/>
    <col min="5" max="5" width="18" style="4" customWidth="1"/>
    <col min="6" max="6" width="19.140625" style="4" customWidth="1"/>
    <col min="7" max="7" width="32.42578125" style="4" customWidth="1"/>
    <col min="8" max="8" width="23.42578125" style="4" customWidth="1"/>
    <col min="9" max="9" width="27.7109375" style="4" customWidth="1"/>
    <col min="10" max="11" width="32.42578125" style="4" customWidth="1"/>
    <col min="12" max="12" width="27.85546875" style="4" customWidth="1"/>
    <col min="13" max="13" width="38" style="4" customWidth="1"/>
    <col min="14" max="14" width="48.140625" style="4" customWidth="1"/>
    <col min="15" max="17" width="19.5703125" style="4" customWidth="1"/>
    <col min="18" max="18" width="19.28515625" style="4" customWidth="1"/>
    <col min="19" max="19" width="11.5703125" style="3" customWidth="1"/>
    <col min="20" max="20" width="16.140625" style="3" customWidth="1"/>
    <col min="21" max="21" width="8.140625" style="3" customWidth="1"/>
    <col min="22" max="22" width="22.42578125" style="3" customWidth="1"/>
    <col min="23" max="23" width="17.28515625" style="3" customWidth="1"/>
    <col min="24" max="24" width="25.42578125" style="3" customWidth="1"/>
    <col min="25" max="25" width="27" style="3" customWidth="1"/>
    <col min="26" max="26" width="7.85546875" style="4" bestFit="1" customWidth="1"/>
    <col min="27" max="27" width="7.5703125" style="4" customWidth="1"/>
    <col min="28" max="28" width="9.28515625" style="4" customWidth="1"/>
    <col min="29" max="29" width="13.85546875" style="4" customWidth="1"/>
    <col min="30" max="258" width="9.140625" style="1"/>
    <col min="259" max="259" width="4.42578125" style="1" bestFit="1" customWidth="1"/>
    <col min="260" max="260" width="18.28515625" style="1" bestFit="1" customWidth="1"/>
    <col min="261" max="261" width="19" style="1" bestFit="1" customWidth="1"/>
    <col min="262" max="262" width="15.42578125" style="1" bestFit="1" customWidth="1"/>
    <col min="263" max="264" width="12.42578125" style="1" bestFit="1" customWidth="1"/>
    <col min="265" max="265" width="7.140625" style="1" bestFit="1" customWidth="1"/>
    <col min="266" max="266" width="10.140625" style="1" bestFit="1" customWidth="1"/>
    <col min="267" max="267" width="15.85546875" style="1" bestFit="1" customWidth="1"/>
    <col min="268" max="268" width="15.140625" style="1" bestFit="1" customWidth="1"/>
    <col min="269" max="269" width="18.28515625" style="1" bestFit="1" customWidth="1"/>
    <col min="270" max="270" width="13.28515625" style="1" bestFit="1" customWidth="1"/>
    <col min="271" max="271" width="19.28515625" style="1" customWidth="1"/>
    <col min="272" max="272" width="15.140625" style="1" customWidth="1"/>
    <col min="273" max="273" width="21" style="1" bestFit="1" customWidth="1"/>
    <col min="274" max="274" width="17.140625" style="1" bestFit="1" customWidth="1"/>
    <col min="275" max="275" width="16.85546875" style="1" bestFit="1" customWidth="1"/>
    <col min="276" max="276" width="16.7109375" style="1" bestFit="1" customWidth="1"/>
    <col min="277" max="277" width="15.7109375" style="1" bestFit="1" customWidth="1"/>
    <col min="278" max="278" width="16.28515625" style="1" bestFit="1" customWidth="1"/>
    <col min="279" max="279" width="17.28515625" style="1" customWidth="1"/>
    <col min="280" max="280" width="23.42578125" style="1" bestFit="1" customWidth="1"/>
    <col min="281" max="281" width="31.85546875" style="1" bestFit="1" customWidth="1"/>
    <col min="282" max="282" width="7.85546875" style="1" bestFit="1" customWidth="1"/>
    <col min="283" max="283" width="5.7109375" style="1" bestFit="1" customWidth="1"/>
    <col min="284" max="284" width="9.140625" style="1" bestFit="1" customWidth="1"/>
    <col min="285" max="285" width="13.5703125" style="1" bestFit="1" customWidth="1"/>
    <col min="286" max="514" width="9.140625" style="1"/>
    <col min="515" max="515" width="4.42578125" style="1" bestFit="1" customWidth="1"/>
    <col min="516" max="516" width="18.28515625" style="1" bestFit="1" customWidth="1"/>
    <col min="517" max="517" width="19" style="1" bestFit="1" customWidth="1"/>
    <col min="518" max="518" width="15.42578125" style="1" bestFit="1" customWidth="1"/>
    <col min="519" max="520" width="12.42578125" style="1" bestFit="1" customWidth="1"/>
    <col min="521" max="521" width="7.140625" style="1" bestFit="1" customWidth="1"/>
    <col min="522" max="522" width="10.140625" style="1" bestFit="1" customWidth="1"/>
    <col min="523" max="523" width="15.85546875" style="1" bestFit="1" customWidth="1"/>
    <col min="524" max="524" width="15.140625" style="1" bestFit="1" customWidth="1"/>
    <col min="525" max="525" width="18.28515625" style="1" bestFit="1" customWidth="1"/>
    <col min="526" max="526" width="13.28515625" style="1" bestFit="1" customWidth="1"/>
    <col min="527" max="527" width="19.28515625" style="1" customWidth="1"/>
    <col min="528" max="528" width="15.140625" style="1" customWidth="1"/>
    <col min="529" max="529" width="21" style="1" bestFit="1" customWidth="1"/>
    <col min="530" max="530" width="17.140625" style="1" bestFit="1" customWidth="1"/>
    <col min="531" max="531" width="16.85546875" style="1" bestFit="1" customWidth="1"/>
    <col min="532" max="532" width="16.7109375" style="1" bestFit="1" customWidth="1"/>
    <col min="533" max="533" width="15.7109375" style="1" bestFit="1" customWidth="1"/>
    <col min="534" max="534" width="16.28515625" style="1" bestFit="1" customWidth="1"/>
    <col min="535" max="535" width="17.28515625" style="1" customWidth="1"/>
    <col min="536" max="536" width="23.42578125" style="1" bestFit="1" customWidth="1"/>
    <col min="537" max="537" width="31.85546875" style="1" bestFit="1" customWidth="1"/>
    <col min="538" max="538" width="7.85546875" style="1" bestFit="1" customWidth="1"/>
    <col min="539" max="539" width="5.7109375" style="1" bestFit="1" customWidth="1"/>
    <col min="540" max="540" width="9.140625" style="1" bestFit="1" customWidth="1"/>
    <col min="541" max="541" width="13.5703125" style="1" bestFit="1" customWidth="1"/>
    <col min="542" max="770" width="9.140625" style="1"/>
    <col min="771" max="771" width="4.42578125" style="1" bestFit="1" customWidth="1"/>
    <col min="772" max="772" width="18.28515625" style="1" bestFit="1" customWidth="1"/>
    <col min="773" max="773" width="19" style="1" bestFit="1" customWidth="1"/>
    <col min="774" max="774" width="15.42578125" style="1" bestFit="1" customWidth="1"/>
    <col min="775" max="776" width="12.42578125" style="1" bestFit="1" customWidth="1"/>
    <col min="777" max="777" width="7.140625" style="1" bestFit="1" customWidth="1"/>
    <col min="778" max="778" width="10.140625" style="1" bestFit="1" customWidth="1"/>
    <col min="779" max="779" width="15.85546875" style="1" bestFit="1" customWidth="1"/>
    <col min="780" max="780" width="15.140625" style="1" bestFit="1" customWidth="1"/>
    <col min="781" max="781" width="18.28515625" style="1" bestFit="1" customWidth="1"/>
    <col min="782" max="782" width="13.28515625" style="1" bestFit="1" customWidth="1"/>
    <col min="783" max="783" width="19.28515625" style="1" customWidth="1"/>
    <col min="784" max="784" width="15.140625" style="1" customWidth="1"/>
    <col min="785" max="785" width="21" style="1" bestFit="1" customWidth="1"/>
    <col min="786" max="786" width="17.140625" style="1" bestFit="1" customWidth="1"/>
    <col min="787" max="787" width="16.85546875" style="1" bestFit="1" customWidth="1"/>
    <col min="788" max="788" width="16.7109375" style="1" bestFit="1" customWidth="1"/>
    <col min="789" max="789" width="15.7109375" style="1" bestFit="1" customWidth="1"/>
    <col min="790" max="790" width="16.28515625" style="1" bestFit="1" customWidth="1"/>
    <col min="791" max="791" width="17.28515625" style="1" customWidth="1"/>
    <col min="792" max="792" width="23.42578125" style="1" bestFit="1" customWidth="1"/>
    <col min="793" max="793" width="31.85546875" style="1" bestFit="1" customWidth="1"/>
    <col min="794" max="794" width="7.85546875" style="1" bestFit="1" customWidth="1"/>
    <col min="795" max="795" width="5.7109375" style="1" bestFit="1" customWidth="1"/>
    <col min="796" max="796" width="9.140625" style="1" bestFit="1" customWidth="1"/>
    <col min="797" max="797" width="13.5703125" style="1" bestFit="1" customWidth="1"/>
    <col min="798" max="1026" width="9.140625" style="1"/>
    <col min="1027" max="1027" width="4.42578125" style="1" bestFit="1" customWidth="1"/>
    <col min="1028" max="1028" width="18.28515625" style="1" bestFit="1" customWidth="1"/>
    <col min="1029" max="1029" width="19" style="1" bestFit="1" customWidth="1"/>
    <col min="1030" max="1030" width="15.42578125" style="1" bestFit="1" customWidth="1"/>
    <col min="1031" max="1032" width="12.42578125" style="1" bestFit="1" customWidth="1"/>
    <col min="1033" max="1033" width="7.140625" style="1" bestFit="1" customWidth="1"/>
    <col min="1034" max="1034" width="10.140625" style="1" bestFit="1" customWidth="1"/>
    <col min="1035" max="1035" width="15.85546875" style="1" bestFit="1" customWidth="1"/>
    <col min="1036" max="1036" width="15.140625" style="1" bestFit="1" customWidth="1"/>
    <col min="1037" max="1037" width="18.28515625" style="1" bestFit="1" customWidth="1"/>
    <col min="1038" max="1038" width="13.28515625" style="1" bestFit="1" customWidth="1"/>
    <col min="1039" max="1039" width="19.28515625" style="1" customWidth="1"/>
    <col min="1040" max="1040" width="15.140625" style="1" customWidth="1"/>
    <col min="1041" max="1041" width="21" style="1" bestFit="1" customWidth="1"/>
    <col min="1042" max="1042" width="17.140625" style="1" bestFit="1" customWidth="1"/>
    <col min="1043" max="1043" width="16.85546875" style="1" bestFit="1" customWidth="1"/>
    <col min="1044" max="1044" width="16.7109375" style="1" bestFit="1" customWidth="1"/>
    <col min="1045" max="1045" width="15.7109375" style="1" bestFit="1" customWidth="1"/>
    <col min="1046" max="1046" width="16.28515625" style="1" bestFit="1" customWidth="1"/>
    <col min="1047" max="1047" width="17.28515625" style="1" customWidth="1"/>
    <col min="1048" max="1048" width="23.42578125" style="1" bestFit="1" customWidth="1"/>
    <col min="1049" max="1049" width="31.85546875" style="1" bestFit="1" customWidth="1"/>
    <col min="1050" max="1050" width="7.85546875" style="1" bestFit="1" customWidth="1"/>
    <col min="1051" max="1051" width="5.7109375" style="1" bestFit="1" customWidth="1"/>
    <col min="1052" max="1052" width="9.140625" style="1" bestFit="1" customWidth="1"/>
    <col min="1053" max="1053" width="13.5703125" style="1" bestFit="1" customWidth="1"/>
    <col min="1054" max="1282" width="9.140625" style="1"/>
    <col min="1283" max="1283" width="4.42578125" style="1" bestFit="1" customWidth="1"/>
    <col min="1284" max="1284" width="18.28515625" style="1" bestFit="1" customWidth="1"/>
    <col min="1285" max="1285" width="19" style="1" bestFit="1" customWidth="1"/>
    <col min="1286" max="1286" width="15.42578125" style="1" bestFit="1" customWidth="1"/>
    <col min="1287" max="1288" width="12.42578125" style="1" bestFit="1" customWidth="1"/>
    <col min="1289" max="1289" width="7.140625" style="1" bestFit="1" customWidth="1"/>
    <col min="1290" max="1290" width="10.140625" style="1" bestFit="1" customWidth="1"/>
    <col min="1291" max="1291" width="15.85546875" style="1" bestFit="1" customWidth="1"/>
    <col min="1292" max="1292" width="15.140625" style="1" bestFit="1" customWidth="1"/>
    <col min="1293" max="1293" width="18.28515625" style="1" bestFit="1" customWidth="1"/>
    <col min="1294" max="1294" width="13.28515625" style="1" bestFit="1" customWidth="1"/>
    <col min="1295" max="1295" width="19.28515625" style="1" customWidth="1"/>
    <col min="1296" max="1296" width="15.140625" style="1" customWidth="1"/>
    <col min="1297" max="1297" width="21" style="1" bestFit="1" customWidth="1"/>
    <col min="1298" max="1298" width="17.140625" style="1" bestFit="1" customWidth="1"/>
    <col min="1299" max="1299" width="16.85546875" style="1" bestFit="1" customWidth="1"/>
    <col min="1300" max="1300" width="16.7109375" style="1" bestFit="1" customWidth="1"/>
    <col min="1301" max="1301" width="15.7109375" style="1" bestFit="1" customWidth="1"/>
    <col min="1302" max="1302" width="16.28515625" style="1" bestFit="1" customWidth="1"/>
    <col min="1303" max="1303" width="17.28515625" style="1" customWidth="1"/>
    <col min="1304" max="1304" width="23.42578125" style="1" bestFit="1" customWidth="1"/>
    <col min="1305" max="1305" width="31.85546875" style="1" bestFit="1" customWidth="1"/>
    <col min="1306" max="1306" width="7.85546875" style="1" bestFit="1" customWidth="1"/>
    <col min="1307" max="1307" width="5.7109375" style="1" bestFit="1" customWidth="1"/>
    <col min="1308" max="1308" width="9.140625" style="1" bestFit="1" customWidth="1"/>
    <col min="1309" max="1309" width="13.5703125" style="1" bestFit="1" customWidth="1"/>
    <col min="1310" max="1538" width="9.140625" style="1"/>
    <col min="1539" max="1539" width="4.42578125" style="1" bestFit="1" customWidth="1"/>
    <col min="1540" max="1540" width="18.28515625" style="1" bestFit="1" customWidth="1"/>
    <col min="1541" max="1541" width="19" style="1" bestFit="1" customWidth="1"/>
    <col min="1542" max="1542" width="15.42578125" style="1" bestFit="1" customWidth="1"/>
    <col min="1543" max="1544" width="12.42578125" style="1" bestFit="1" customWidth="1"/>
    <col min="1545" max="1545" width="7.140625" style="1" bestFit="1" customWidth="1"/>
    <col min="1546" max="1546" width="10.140625" style="1" bestFit="1" customWidth="1"/>
    <col min="1547" max="1547" width="15.85546875" style="1" bestFit="1" customWidth="1"/>
    <col min="1548" max="1548" width="15.140625" style="1" bestFit="1" customWidth="1"/>
    <col min="1549" max="1549" width="18.28515625" style="1" bestFit="1" customWidth="1"/>
    <col min="1550" max="1550" width="13.28515625" style="1" bestFit="1" customWidth="1"/>
    <col min="1551" max="1551" width="19.28515625" style="1" customWidth="1"/>
    <col min="1552" max="1552" width="15.140625" style="1" customWidth="1"/>
    <col min="1553" max="1553" width="21" style="1" bestFit="1" customWidth="1"/>
    <col min="1554" max="1554" width="17.140625" style="1" bestFit="1" customWidth="1"/>
    <col min="1555" max="1555" width="16.85546875" style="1" bestFit="1" customWidth="1"/>
    <col min="1556" max="1556" width="16.7109375" style="1" bestFit="1" customWidth="1"/>
    <col min="1557" max="1557" width="15.7109375" style="1" bestFit="1" customWidth="1"/>
    <col min="1558" max="1558" width="16.28515625" style="1" bestFit="1" customWidth="1"/>
    <col min="1559" max="1559" width="17.28515625" style="1" customWidth="1"/>
    <col min="1560" max="1560" width="23.42578125" style="1" bestFit="1" customWidth="1"/>
    <col min="1561" max="1561" width="31.85546875" style="1" bestFit="1" customWidth="1"/>
    <col min="1562" max="1562" width="7.85546875" style="1" bestFit="1" customWidth="1"/>
    <col min="1563" max="1563" width="5.7109375" style="1" bestFit="1" customWidth="1"/>
    <col min="1564" max="1564" width="9.140625" style="1" bestFit="1" customWidth="1"/>
    <col min="1565" max="1565" width="13.5703125" style="1" bestFit="1" customWidth="1"/>
    <col min="1566" max="1794" width="9.140625" style="1"/>
    <col min="1795" max="1795" width="4.42578125" style="1" bestFit="1" customWidth="1"/>
    <col min="1796" max="1796" width="18.28515625" style="1" bestFit="1" customWidth="1"/>
    <col min="1797" max="1797" width="19" style="1" bestFit="1" customWidth="1"/>
    <col min="1798" max="1798" width="15.42578125" style="1" bestFit="1" customWidth="1"/>
    <col min="1799" max="1800" width="12.42578125" style="1" bestFit="1" customWidth="1"/>
    <col min="1801" max="1801" width="7.140625" style="1" bestFit="1" customWidth="1"/>
    <col min="1802" max="1802" width="10.140625" style="1" bestFit="1" customWidth="1"/>
    <col min="1803" max="1803" width="15.85546875" style="1" bestFit="1" customWidth="1"/>
    <col min="1804" max="1804" width="15.140625" style="1" bestFit="1" customWidth="1"/>
    <col min="1805" max="1805" width="18.28515625" style="1" bestFit="1" customWidth="1"/>
    <col min="1806" max="1806" width="13.28515625" style="1" bestFit="1" customWidth="1"/>
    <col min="1807" max="1807" width="19.28515625" style="1" customWidth="1"/>
    <col min="1808" max="1808" width="15.140625" style="1" customWidth="1"/>
    <col min="1809" max="1809" width="21" style="1" bestFit="1" customWidth="1"/>
    <col min="1810" max="1810" width="17.140625" style="1" bestFit="1" customWidth="1"/>
    <col min="1811" max="1811" width="16.85546875" style="1" bestFit="1" customWidth="1"/>
    <col min="1812" max="1812" width="16.7109375" style="1" bestFit="1" customWidth="1"/>
    <col min="1813" max="1813" width="15.7109375" style="1" bestFit="1" customWidth="1"/>
    <col min="1814" max="1814" width="16.28515625" style="1" bestFit="1" customWidth="1"/>
    <col min="1815" max="1815" width="17.28515625" style="1" customWidth="1"/>
    <col min="1816" max="1816" width="23.42578125" style="1" bestFit="1" customWidth="1"/>
    <col min="1817" max="1817" width="31.85546875" style="1" bestFit="1" customWidth="1"/>
    <col min="1818" max="1818" width="7.85546875" style="1" bestFit="1" customWidth="1"/>
    <col min="1819" max="1819" width="5.7109375" style="1" bestFit="1" customWidth="1"/>
    <col min="1820" max="1820" width="9.140625" style="1" bestFit="1" customWidth="1"/>
    <col min="1821" max="1821" width="13.5703125" style="1" bestFit="1" customWidth="1"/>
    <col min="1822" max="2050" width="9.140625" style="1"/>
    <col min="2051" max="2051" width="4.42578125" style="1" bestFit="1" customWidth="1"/>
    <col min="2052" max="2052" width="18.28515625" style="1" bestFit="1" customWidth="1"/>
    <col min="2053" max="2053" width="19" style="1" bestFit="1" customWidth="1"/>
    <col min="2054" max="2054" width="15.42578125" style="1" bestFit="1" customWidth="1"/>
    <col min="2055" max="2056" width="12.42578125" style="1" bestFit="1" customWidth="1"/>
    <col min="2057" max="2057" width="7.140625" style="1" bestFit="1" customWidth="1"/>
    <col min="2058" max="2058" width="10.140625" style="1" bestFit="1" customWidth="1"/>
    <col min="2059" max="2059" width="15.85546875" style="1" bestFit="1" customWidth="1"/>
    <col min="2060" max="2060" width="15.140625" style="1" bestFit="1" customWidth="1"/>
    <col min="2061" max="2061" width="18.28515625" style="1" bestFit="1" customWidth="1"/>
    <col min="2062" max="2062" width="13.28515625" style="1" bestFit="1" customWidth="1"/>
    <col min="2063" max="2063" width="19.28515625" style="1" customWidth="1"/>
    <col min="2064" max="2064" width="15.140625" style="1" customWidth="1"/>
    <col min="2065" max="2065" width="21" style="1" bestFit="1" customWidth="1"/>
    <col min="2066" max="2066" width="17.140625" style="1" bestFit="1" customWidth="1"/>
    <col min="2067" max="2067" width="16.85546875" style="1" bestFit="1" customWidth="1"/>
    <col min="2068" max="2068" width="16.7109375" style="1" bestFit="1" customWidth="1"/>
    <col min="2069" max="2069" width="15.7109375" style="1" bestFit="1" customWidth="1"/>
    <col min="2070" max="2070" width="16.28515625" style="1" bestFit="1" customWidth="1"/>
    <col min="2071" max="2071" width="17.28515625" style="1" customWidth="1"/>
    <col min="2072" max="2072" width="23.42578125" style="1" bestFit="1" customWidth="1"/>
    <col min="2073" max="2073" width="31.85546875" style="1" bestFit="1" customWidth="1"/>
    <col min="2074" max="2074" width="7.85546875" style="1" bestFit="1" customWidth="1"/>
    <col min="2075" max="2075" width="5.7109375" style="1" bestFit="1" customWidth="1"/>
    <col min="2076" max="2076" width="9.140625" style="1" bestFit="1" customWidth="1"/>
    <col min="2077" max="2077" width="13.5703125" style="1" bestFit="1" customWidth="1"/>
    <col min="2078" max="2306" width="9.140625" style="1"/>
    <col min="2307" max="2307" width="4.42578125" style="1" bestFit="1" customWidth="1"/>
    <col min="2308" max="2308" width="18.28515625" style="1" bestFit="1" customWidth="1"/>
    <col min="2309" max="2309" width="19" style="1" bestFit="1" customWidth="1"/>
    <col min="2310" max="2310" width="15.42578125" style="1" bestFit="1" customWidth="1"/>
    <col min="2311" max="2312" width="12.42578125" style="1" bestFit="1" customWidth="1"/>
    <col min="2313" max="2313" width="7.140625" style="1" bestFit="1" customWidth="1"/>
    <col min="2314" max="2314" width="10.140625" style="1" bestFit="1" customWidth="1"/>
    <col min="2315" max="2315" width="15.85546875" style="1" bestFit="1" customWidth="1"/>
    <col min="2316" max="2316" width="15.140625" style="1" bestFit="1" customWidth="1"/>
    <col min="2317" max="2317" width="18.28515625" style="1" bestFit="1" customWidth="1"/>
    <col min="2318" max="2318" width="13.28515625" style="1" bestFit="1" customWidth="1"/>
    <col min="2319" max="2319" width="19.28515625" style="1" customWidth="1"/>
    <col min="2320" max="2320" width="15.140625" style="1" customWidth="1"/>
    <col min="2321" max="2321" width="21" style="1" bestFit="1" customWidth="1"/>
    <col min="2322" max="2322" width="17.140625" style="1" bestFit="1" customWidth="1"/>
    <col min="2323" max="2323" width="16.85546875" style="1" bestFit="1" customWidth="1"/>
    <col min="2324" max="2324" width="16.7109375" style="1" bestFit="1" customWidth="1"/>
    <col min="2325" max="2325" width="15.7109375" style="1" bestFit="1" customWidth="1"/>
    <col min="2326" max="2326" width="16.28515625" style="1" bestFit="1" customWidth="1"/>
    <col min="2327" max="2327" width="17.28515625" style="1" customWidth="1"/>
    <col min="2328" max="2328" width="23.42578125" style="1" bestFit="1" customWidth="1"/>
    <col min="2329" max="2329" width="31.85546875" style="1" bestFit="1" customWidth="1"/>
    <col min="2330" max="2330" width="7.85546875" style="1" bestFit="1" customWidth="1"/>
    <col min="2331" max="2331" width="5.7109375" style="1" bestFit="1" customWidth="1"/>
    <col min="2332" max="2332" width="9.140625" style="1" bestFit="1" customWidth="1"/>
    <col min="2333" max="2333" width="13.5703125" style="1" bestFit="1" customWidth="1"/>
    <col min="2334" max="2562" width="9.140625" style="1"/>
    <col min="2563" max="2563" width="4.42578125" style="1" bestFit="1" customWidth="1"/>
    <col min="2564" max="2564" width="18.28515625" style="1" bestFit="1" customWidth="1"/>
    <col min="2565" max="2565" width="19" style="1" bestFit="1" customWidth="1"/>
    <col min="2566" max="2566" width="15.42578125" style="1" bestFit="1" customWidth="1"/>
    <col min="2567" max="2568" width="12.42578125" style="1" bestFit="1" customWidth="1"/>
    <col min="2569" max="2569" width="7.140625" style="1" bestFit="1" customWidth="1"/>
    <col min="2570" max="2570" width="10.140625" style="1" bestFit="1" customWidth="1"/>
    <col min="2571" max="2571" width="15.85546875" style="1" bestFit="1" customWidth="1"/>
    <col min="2572" max="2572" width="15.140625" style="1" bestFit="1" customWidth="1"/>
    <col min="2573" max="2573" width="18.28515625" style="1" bestFit="1" customWidth="1"/>
    <col min="2574" max="2574" width="13.28515625" style="1" bestFit="1" customWidth="1"/>
    <col min="2575" max="2575" width="19.28515625" style="1" customWidth="1"/>
    <col min="2576" max="2576" width="15.140625" style="1" customWidth="1"/>
    <col min="2577" max="2577" width="21" style="1" bestFit="1" customWidth="1"/>
    <col min="2578" max="2578" width="17.140625" style="1" bestFit="1" customWidth="1"/>
    <col min="2579" max="2579" width="16.85546875" style="1" bestFit="1" customWidth="1"/>
    <col min="2580" max="2580" width="16.7109375" style="1" bestFit="1" customWidth="1"/>
    <col min="2581" max="2581" width="15.7109375" style="1" bestFit="1" customWidth="1"/>
    <col min="2582" max="2582" width="16.28515625" style="1" bestFit="1" customWidth="1"/>
    <col min="2583" max="2583" width="17.28515625" style="1" customWidth="1"/>
    <col min="2584" max="2584" width="23.42578125" style="1" bestFit="1" customWidth="1"/>
    <col min="2585" max="2585" width="31.85546875" style="1" bestFit="1" customWidth="1"/>
    <col min="2586" max="2586" width="7.85546875" style="1" bestFit="1" customWidth="1"/>
    <col min="2587" max="2587" width="5.7109375" style="1" bestFit="1" customWidth="1"/>
    <col min="2588" max="2588" width="9.140625" style="1" bestFit="1" customWidth="1"/>
    <col min="2589" max="2589" width="13.5703125" style="1" bestFit="1" customWidth="1"/>
    <col min="2590" max="2818" width="9.140625" style="1"/>
    <col min="2819" max="2819" width="4.42578125" style="1" bestFit="1" customWidth="1"/>
    <col min="2820" max="2820" width="18.28515625" style="1" bestFit="1" customWidth="1"/>
    <col min="2821" max="2821" width="19" style="1" bestFit="1" customWidth="1"/>
    <col min="2822" max="2822" width="15.42578125" style="1" bestFit="1" customWidth="1"/>
    <col min="2823" max="2824" width="12.42578125" style="1" bestFit="1" customWidth="1"/>
    <col min="2825" max="2825" width="7.140625" style="1" bestFit="1" customWidth="1"/>
    <col min="2826" max="2826" width="10.140625" style="1" bestFit="1" customWidth="1"/>
    <col min="2827" max="2827" width="15.85546875" style="1" bestFit="1" customWidth="1"/>
    <col min="2828" max="2828" width="15.140625" style="1" bestFit="1" customWidth="1"/>
    <col min="2829" max="2829" width="18.28515625" style="1" bestFit="1" customWidth="1"/>
    <col min="2830" max="2830" width="13.28515625" style="1" bestFit="1" customWidth="1"/>
    <col min="2831" max="2831" width="19.28515625" style="1" customWidth="1"/>
    <col min="2832" max="2832" width="15.140625" style="1" customWidth="1"/>
    <col min="2833" max="2833" width="21" style="1" bestFit="1" customWidth="1"/>
    <col min="2834" max="2834" width="17.140625" style="1" bestFit="1" customWidth="1"/>
    <col min="2835" max="2835" width="16.85546875" style="1" bestFit="1" customWidth="1"/>
    <col min="2836" max="2836" width="16.7109375" style="1" bestFit="1" customWidth="1"/>
    <col min="2837" max="2837" width="15.7109375" style="1" bestFit="1" customWidth="1"/>
    <col min="2838" max="2838" width="16.28515625" style="1" bestFit="1" customWidth="1"/>
    <col min="2839" max="2839" width="17.28515625" style="1" customWidth="1"/>
    <col min="2840" max="2840" width="23.42578125" style="1" bestFit="1" customWidth="1"/>
    <col min="2841" max="2841" width="31.85546875" style="1" bestFit="1" customWidth="1"/>
    <col min="2842" max="2842" width="7.85546875" style="1" bestFit="1" customWidth="1"/>
    <col min="2843" max="2843" width="5.7109375" style="1" bestFit="1" customWidth="1"/>
    <col min="2844" max="2844" width="9.140625" style="1" bestFit="1" customWidth="1"/>
    <col min="2845" max="2845" width="13.5703125" style="1" bestFit="1" customWidth="1"/>
    <col min="2846" max="3074" width="9.140625" style="1"/>
    <col min="3075" max="3075" width="4.42578125" style="1" bestFit="1" customWidth="1"/>
    <col min="3076" max="3076" width="18.28515625" style="1" bestFit="1" customWidth="1"/>
    <col min="3077" max="3077" width="19" style="1" bestFit="1" customWidth="1"/>
    <col min="3078" max="3078" width="15.42578125" style="1" bestFit="1" customWidth="1"/>
    <col min="3079" max="3080" width="12.42578125" style="1" bestFit="1" customWidth="1"/>
    <col min="3081" max="3081" width="7.140625" style="1" bestFit="1" customWidth="1"/>
    <col min="3082" max="3082" width="10.140625" style="1" bestFit="1" customWidth="1"/>
    <col min="3083" max="3083" width="15.85546875" style="1" bestFit="1" customWidth="1"/>
    <col min="3084" max="3084" width="15.140625" style="1" bestFit="1" customWidth="1"/>
    <col min="3085" max="3085" width="18.28515625" style="1" bestFit="1" customWidth="1"/>
    <col min="3086" max="3086" width="13.28515625" style="1" bestFit="1" customWidth="1"/>
    <col min="3087" max="3087" width="19.28515625" style="1" customWidth="1"/>
    <col min="3088" max="3088" width="15.140625" style="1" customWidth="1"/>
    <col min="3089" max="3089" width="21" style="1" bestFit="1" customWidth="1"/>
    <col min="3090" max="3090" width="17.140625" style="1" bestFit="1" customWidth="1"/>
    <col min="3091" max="3091" width="16.85546875" style="1" bestFit="1" customWidth="1"/>
    <col min="3092" max="3092" width="16.7109375" style="1" bestFit="1" customWidth="1"/>
    <col min="3093" max="3093" width="15.7109375" style="1" bestFit="1" customWidth="1"/>
    <col min="3094" max="3094" width="16.28515625" style="1" bestFit="1" customWidth="1"/>
    <col min="3095" max="3095" width="17.28515625" style="1" customWidth="1"/>
    <col min="3096" max="3096" width="23.42578125" style="1" bestFit="1" customWidth="1"/>
    <col min="3097" max="3097" width="31.85546875" style="1" bestFit="1" customWidth="1"/>
    <col min="3098" max="3098" width="7.85546875" style="1" bestFit="1" customWidth="1"/>
    <col min="3099" max="3099" width="5.7109375" style="1" bestFit="1" customWidth="1"/>
    <col min="3100" max="3100" width="9.140625" style="1" bestFit="1" customWidth="1"/>
    <col min="3101" max="3101" width="13.5703125" style="1" bestFit="1" customWidth="1"/>
    <col min="3102" max="3330" width="9.140625" style="1"/>
    <col min="3331" max="3331" width="4.42578125" style="1" bestFit="1" customWidth="1"/>
    <col min="3332" max="3332" width="18.28515625" style="1" bestFit="1" customWidth="1"/>
    <col min="3333" max="3333" width="19" style="1" bestFit="1" customWidth="1"/>
    <col min="3334" max="3334" width="15.42578125" style="1" bestFit="1" customWidth="1"/>
    <col min="3335" max="3336" width="12.42578125" style="1" bestFit="1" customWidth="1"/>
    <col min="3337" max="3337" width="7.140625" style="1" bestFit="1" customWidth="1"/>
    <col min="3338" max="3338" width="10.140625" style="1" bestFit="1" customWidth="1"/>
    <col min="3339" max="3339" width="15.85546875" style="1" bestFit="1" customWidth="1"/>
    <col min="3340" max="3340" width="15.140625" style="1" bestFit="1" customWidth="1"/>
    <col min="3341" max="3341" width="18.28515625" style="1" bestFit="1" customWidth="1"/>
    <col min="3342" max="3342" width="13.28515625" style="1" bestFit="1" customWidth="1"/>
    <col min="3343" max="3343" width="19.28515625" style="1" customWidth="1"/>
    <col min="3344" max="3344" width="15.140625" style="1" customWidth="1"/>
    <col min="3345" max="3345" width="21" style="1" bestFit="1" customWidth="1"/>
    <col min="3346" max="3346" width="17.140625" style="1" bestFit="1" customWidth="1"/>
    <col min="3347" max="3347" width="16.85546875" style="1" bestFit="1" customWidth="1"/>
    <col min="3348" max="3348" width="16.7109375" style="1" bestFit="1" customWidth="1"/>
    <col min="3349" max="3349" width="15.7109375" style="1" bestFit="1" customWidth="1"/>
    <col min="3350" max="3350" width="16.28515625" style="1" bestFit="1" customWidth="1"/>
    <col min="3351" max="3351" width="17.28515625" style="1" customWidth="1"/>
    <col min="3352" max="3352" width="23.42578125" style="1" bestFit="1" customWidth="1"/>
    <col min="3353" max="3353" width="31.85546875" style="1" bestFit="1" customWidth="1"/>
    <col min="3354" max="3354" width="7.85546875" style="1" bestFit="1" customWidth="1"/>
    <col min="3355" max="3355" width="5.7109375" style="1" bestFit="1" customWidth="1"/>
    <col min="3356" max="3356" width="9.140625" style="1" bestFit="1" customWidth="1"/>
    <col min="3357" max="3357" width="13.5703125" style="1" bestFit="1" customWidth="1"/>
    <col min="3358" max="3586" width="9.140625" style="1"/>
    <col min="3587" max="3587" width="4.42578125" style="1" bestFit="1" customWidth="1"/>
    <col min="3588" max="3588" width="18.28515625" style="1" bestFit="1" customWidth="1"/>
    <col min="3589" max="3589" width="19" style="1" bestFit="1" customWidth="1"/>
    <col min="3590" max="3590" width="15.42578125" style="1" bestFit="1" customWidth="1"/>
    <col min="3591" max="3592" width="12.42578125" style="1" bestFit="1" customWidth="1"/>
    <col min="3593" max="3593" width="7.140625" style="1" bestFit="1" customWidth="1"/>
    <col min="3594" max="3594" width="10.140625" style="1" bestFit="1" customWidth="1"/>
    <col min="3595" max="3595" width="15.85546875" style="1" bestFit="1" customWidth="1"/>
    <col min="3596" max="3596" width="15.140625" style="1" bestFit="1" customWidth="1"/>
    <col min="3597" max="3597" width="18.28515625" style="1" bestFit="1" customWidth="1"/>
    <col min="3598" max="3598" width="13.28515625" style="1" bestFit="1" customWidth="1"/>
    <col min="3599" max="3599" width="19.28515625" style="1" customWidth="1"/>
    <col min="3600" max="3600" width="15.140625" style="1" customWidth="1"/>
    <col min="3601" max="3601" width="21" style="1" bestFit="1" customWidth="1"/>
    <col min="3602" max="3602" width="17.140625" style="1" bestFit="1" customWidth="1"/>
    <col min="3603" max="3603" width="16.85546875" style="1" bestFit="1" customWidth="1"/>
    <col min="3604" max="3604" width="16.7109375" style="1" bestFit="1" customWidth="1"/>
    <col min="3605" max="3605" width="15.7109375" style="1" bestFit="1" customWidth="1"/>
    <col min="3606" max="3606" width="16.28515625" style="1" bestFit="1" customWidth="1"/>
    <col min="3607" max="3607" width="17.28515625" style="1" customWidth="1"/>
    <col min="3608" max="3608" width="23.42578125" style="1" bestFit="1" customWidth="1"/>
    <col min="3609" max="3609" width="31.85546875" style="1" bestFit="1" customWidth="1"/>
    <col min="3610" max="3610" width="7.85546875" style="1" bestFit="1" customWidth="1"/>
    <col min="3611" max="3611" width="5.7109375" style="1" bestFit="1" customWidth="1"/>
    <col min="3612" max="3612" width="9.140625" style="1" bestFit="1" customWidth="1"/>
    <col min="3613" max="3613" width="13.5703125" style="1" bestFit="1" customWidth="1"/>
    <col min="3614" max="3842" width="9.140625" style="1"/>
    <col min="3843" max="3843" width="4.42578125" style="1" bestFit="1" customWidth="1"/>
    <col min="3844" max="3844" width="18.28515625" style="1" bestFit="1" customWidth="1"/>
    <col min="3845" max="3845" width="19" style="1" bestFit="1" customWidth="1"/>
    <col min="3846" max="3846" width="15.42578125" style="1" bestFit="1" customWidth="1"/>
    <col min="3847" max="3848" width="12.42578125" style="1" bestFit="1" customWidth="1"/>
    <col min="3849" max="3849" width="7.140625" style="1" bestFit="1" customWidth="1"/>
    <col min="3850" max="3850" width="10.140625" style="1" bestFit="1" customWidth="1"/>
    <col min="3851" max="3851" width="15.85546875" style="1" bestFit="1" customWidth="1"/>
    <col min="3852" max="3852" width="15.140625" style="1" bestFit="1" customWidth="1"/>
    <col min="3853" max="3853" width="18.28515625" style="1" bestFit="1" customWidth="1"/>
    <col min="3854" max="3854" width="13.28515625" style="1" bestFit="1" customWidth="1"/>
    <col min="3855" max="3855" width="19.28515625" style="1" customWidth="1"/>
    <col min="3856" max="3856" width="15.140625" style="1" customWidth="1"/>
    <col min="3857" max="3857" width="21" style="1" bestFit="1" customWidth="1"/>
    <col min="3858" max="3858" width="17.140625" style="1" bestFit="1" customWidth="1"/>
    <col min="3859" max="3859" width="16.85546875" style="1" bestFit="1" customWidth="1"/>
    <col min="3860" max="3860" width="16.7109375" style="1" bestFit="1" customWidth="1"/>
    <col min="3861" max="3861" width="15.7109375" style="1" bestFit="1" customWidth="1"/>
    <col min="3862" max="3862" width="16.28515625" style="1" bestFit="1" customWidth="1"/>
    <col min="3863" max="3863" width="17.28515625" style="1" customWidth="1"/>
    <col min="3864" max="3864" width="23.42578125" style="1" bestFit="1" customWidth="1"/>
    <col min="3865" max="3865" width="31.85546875" style="1" bestFit="1" customWidth="1"/>
    <col min="3866" max="3866" width="7.85546875" style="1" bestFit="1" customWidth="1"/>
    <col min="3867" max="3867" width="5.7109375" style="1" bestFit="1" customWidth="1"/>
    <col min="3868" max="3868" width="9.140625" style="1" bestFit="1" customWidth="1"/>
    <col min="3869" max="3869" width="13.5703125" style="1" bestFit="1" customWidth="1"/>
    <col min="3870" max="4098" width="9.140625" style="1"/>
    <col min="4099" max="4099" width="4.42578125" style="1" bestFit="1" customWidth="1"/>
    <col min="4100" max="4100" width="18.28515625" style="1" bestFit="1" customWidth="1"/>
    <col min="4101" max="4101" width="19" style="1" bestFit="1" customWidth="1"/>
    <col min="4102" max="4102" width="15.42578125" style="1" bestFit="1" customWidth="1"/>
    <col min="4103" max="4104" width="12.42578125" style="1" bestFit="1" customWidth="1"/>
    <col min="4105" max="4105" width="7.140625" style="1" bestFit="1" customWidth="1"/>
    <col min="4106" max="4106" width="10.140625" style="1" bestFit="1" customWidth="1"/>
    <col min="4107" max="4107" width="15.85546875" style="1" bestFit="1" customWidth="1"/>
    <col min="4108" max="4108" width="15.140625" style="1" bestFit="1" customWidth="1"/>
    <col min="4109" max="4109" width="18.28515625" style="1" bestFit="1" customWidth="1"/>
    <col min="4110" max="4110" width="13.28515625" style="1" bestFit="1" customWidth="1"/>
    <col min="4111" max="4111" width="19.28515625" style="1" customWidth="1"/>
    <col min="4112" max="4112" width="15.140625" style="1" customWidth="1"/>
    <col min="4113" max="4113" width="21" style="1" bestFit="1" customWidth="1"/>
    <col min="4114" max="4114" width="17.140625" style="1" bestFit="1" customWidth="1"/>
    <col min="4115" max="4115" width="16.85546875" style="1" bestFit="1" customWidth="1"/>
    <col min="4116" max="4116" width="16.7109375" style="1" bestFit="1" customWidth="1"/>
    <col min="4117" max="4117" width="15.7109375" style="1" bestFit="1" customWidth="1"/>
    <col min="4118" max="4118" width="16.28515625" style="1" bestFit="1" customWidth="1"/>
    <col min="4119" max="4119" width="17.28515625" style="1" customWidth="1"/>
    <col min="4120" max="4120" width="23.42578125" style="1" bestFit="1" customWidth="1"/>
    <col min="4121" max="4121" width="31.85546875" style="1" bestFit="1" customWidth="1"/>
    <col min="4122" max="4122" width="7.85546875" style="1" bestFit="1" customWidth="1"/>
    <col min="4123" max="4123" width="5.7109375" style="1" bestFit="1" customWidth="1"/>
    <col min="4124" max="4124" width="9.140625" style="1" bestFit="1" customWidth="1"/>
    <col min="4125" max="4125" width="13.5703125" style="1" bestFit="1" customWidth="1"/>
    <col min="4126" max="4354" width="9.140625" style="1"/>
    <col min="4355" max="4355" width="4.42578125" style="1" bestFit="1" customWidth="1"/>
    <col min="4356" max="4356" width="18.28515625" style="1" bestFit="1" customWidth="1"/>
    <col min="4357" max="4357" width="19" style="1" bestFit="1" customWidth="1"/>
    <col min="4358" max="4358" width="15.42578125" style="1" bestFit="1" customWidth="1"/>
    <col min="4359" max="4360" width="12.42578125" style="1" bestFit="1" customWidth="1"/>
    <col min="4361" max="4361" width="7.140625" style="1" bestFit="1" customWidth="1"/>
    <col min="4362" max="4362" width="10.140625" style="1" bestFit="1" customWidth="1"/>
    <col min="4363" max="4363" width="15.85546875" style="1" bestFit="1" customWidth="1"/>
    <col min="4364" max="4364" width="15.140625" style="1" bestFit="1" customWidth="1"/>
    <col min="4365" max="4365" width="18.28515625" style="1" bestFit="1" customWidth="1"/>
    <col min="4366" max="4366" width="13.28515625" style="1" bestFit="1" customWidth="1"/>
    <col min="4367" max="4367" width="19.28515625" style="1" customWidth="1"/>
    <col min="4368" max="4368" width="15.140625" style="1" customWidth="1"/>
    <col min="4369" max="4369" width="21" style="1" bestFit="1" customWidth="1"/>
    <col min="4370" max="4370" width="17.140625" style="1" bestFit="1" customWidth="1"/>
    <col min="4371" max="4371" width="16.85546875" style="1" bestFit="1" customWidth="1"/>
    <col min="4372" max="4372" width="16.7109375" style="1" bestFit="1" customWidth="1"/>
    <col min="4373" max="4373" width="15.7109375" style="1" bestFit="1" customWidth="1"/>
    <col min="4374" max="4374" width="16.28515625" style="1" bestFit="1" customWidth="1"/>
    <col min="4375" max="4375" width="17.28515625" style="1" customWidth="1"/>
    <col min="4376" max="4376" width="23.42578125" style="1" bestFit="1" customWidth="1"/>
    <col min="4377" max="4377" width="31.85546875" style="1" bestFit="1" customWidth="1"/>
    <col min="4378" max="4378" width="7.85546875" style="1" bestFit="1" customWidth="1"/>
    <col min="4379" max="4379" width="5.7109375" style="1" bestFit="1" customWidth="1"/>
    <col min="4380" max="4380" width="9.140625" style="1" bestFit="1" customWidth="1"/>
    <col min="4381" max="4381" width="13.5703125" style="1" bestFit="1" customWidth="1"/>
    <col min="4382" max="4610" width="9.140625" style="1"/>
    <col min="4611" max="4611" width="4.42578125" style="1" bestFit="1" customWidth="1"/>
    <col min="4612" max="4612" width="18.28515625" style="1" bestFit="1" customWidth="1"/>
    <col min="4613" max="4613" width="19" style="1" bestFit="1" customWidth="1"/>
    <col min="4614" max="4614" width="15.42578125" style="1" bestFit="1" customWidth="1"/>
    <col min="4615" max="4616" width="12.42578125" style="1" bestFit="1" customWidth="1"/>
    <col min="4617" max="4617" width="7.140625" style="1" bestFit="1" customWidth="1"/>
    <col min="4618" max="4618" width="10.140625" style="1" bestFit="1" customWidth="1"/>
    <col min="4619" max="4619" width="15.85546875" style="1" bestFit="1" customWidth="1"/>
    <col min="4620" max="4620" width="15.140625" style="1" bestFit="1" customWidth="1"/>
    <col min="4621" max="4621" width="18.28515625" style="1" bestFit="1" customWidth="1"/>
    <col min="4622" max="4622" width="13.28515625" style="1" bestFit="1" customWidth="1"/>
    <col min="4623" max="4623" width="19.28515625" style="1" customWidth="1"/>
    <col min="4624" max="4624" width="15.140625" style="1" customWidth="1"/>
    <col min="4625" max="4625" width="21" style="1" bestFit="1" customWidth="1"/>
    <col min="4626" max="4626" width="17.140625" style="1" bestFit="1" customWidth="1"/>
    <col min="4627" max="4627" width="16.85546875" style="1" bestFit="1" customWidth="1"/>
    <col min="4628" max="4628" width="16.7109375" style="1" bestFit="1" customWidth="1"/>
    <col min="4629" max="4629" width="15.7109375" style="1" bestFit="1" customWidth="1"/>
    <col min="4630" max="4630" width="16.28515625" style="1" bestFit="1" customWidth="1"/>
    <col min="4631" max="4631" width="17.28515625" style="1" customWidth="1"/>
    <col min="4632" max="4632" width="23.42578125" style="1" bestFit="1" customWidth="1"/>
    <col min="4633" max="4633" width="31.85546875" style="1" bestFit="1" customWidth="1"/>
    <col min="4634" max="4634" width="7.85546875" style="1" bestFit="1" customWidth="1"/>
    <col min="4635" max="4635" width="5.7109375" style="1" bestFit="1" customWidth="1"/>
    <col min="4636" max="4636" width="9.140625" style="1" bestFit="1" customWidth="1"/>
    <col min="4637" max="4637" width="13.5703125" style="1" bestFit="1" customWidth="1"/>
    <col min="4638" max="4866" width="9.140625" style="1"/>
    <col min="4867" max="4867" width="4.42578125" style="1" bestFit="1" customWidth="1"/>
    <col min="4868" max="4868" width="18.28515625" style="1" bestFit="1" customWidth="1"/>
    <col min="4869" max="4869" width="19" style="1" bestFit="1" customWidth="1"/>
    <col min="4870" max="4870" width="15.42578125" style="1" bestFit="1" customWidth="1"/>
    <col min="4871" max="4872" width="12.42578125" style="1" bestFit="1" customWidth="1"/>
    <col min="4873" max="4873" width="7.140625" style="1" bestFit="1" customWidth="1"/>
    <col min="4874" max="4874" width="10.140625" style="1" bestFit="1" customWidth="1"/>
    <col min="4875" max="4875" width="15.85546875" style="1" bestFit="1" customWidth="1"/>
    <col min="4876" max="4876" width="15.140625" style="1" bestFit="1" customWidth="1"/>
    <col min="4877" max="4877" width="18.28515625" style="1" bestFit="1" customWidth="1"/>
    <col min="4878" max="4878" width="13.28515625" style="1" bestFit="1" customWidth="1"/>
    <col min="4879" max="4879" width="19.28515625" style="1" customWidth="1"/>
    <col min="4880" max="4880" width="15.140625" style="1" customWidth="1"/>
    <col min="4881" max="4881" width="21" style="1" bestFit="1" customWidth="1"/>
    <col min="4882" max="4882" width="17.140625" style="1" bestFit="1" customWidth="1"/>
    <col min="4883" max="4883" width="16.85546875" style="1" bestFit="1" customWidth="1"/>
    <col min="4884" max="4884" width="16.7109375" style="1" bestFit="1" customWidth="1"/>
    <col min="4885" max="4885" width="15.7109375" style="1" bestFit="1" customWidth="1"/>
    <col min="4886" max="4886" width="16.28515625" style="1" bestFit="1" customWidth="1"/>
    <col min="4887" max="4887" width="17.28515625" style="1" customWidth="1"/>
    <col min="4888" max="4888" width="23.42578125" style="1" bestFit="1" customWidth="1"/>
    <col min="4889" max="4889" width="31.85546875" style="1" bestFit="1" customWidth="1"/>
    <col min="4890" max="4890" width="7.85546875" style="1" bestFit="1" customWidth="1"/>
    <col min="4891" max="4891" width="5.7109375" style="1" bestFit="1" customWidth="1"/>
    <col min="4892" max="4892" width="9.140625" style="1" bestFit="1" customWidth="1"/>
    <col min="4893" max="4893" width="13.5703125" style="1" bestFit="1" customWidth="1"/>
    <col min="4894" max="5122" width="9.140625" style="1"/>
    <col min="5123" max="5123" width="4.42578125" style="1" bestFit="1" customWidth="1"/>
    <col min="5124" max="5124" width="18.28515625" style="1" bestFit="1" customWidth="1"/>
    <col min="5125" max="5125" width="19" style="1" bestFit="1" customWidth="1"/>
    <col min="5126" max="5126" width="15.42578125" style="1" bestFit="1" customWidth="1"/>
    <col min="5127" max="5128" width="12.42578125" style="1" bestFit="1" customWidth="1"/>
    <col min="5129" max="5129" width="7.140625" style="1" bestFit="1" customWidth="1"/>
    <col min="5130" max="5130" width="10.140625" style="1" bestFit="1" customWidth="1"/>
    <col min="5131" max="5131" width="15.85546875" style="1" bestFit="1" customWidth="1"/>
    <col min="5132" max="5132" width="15.140625" style="1" bestFit="1" customWidth="1"/>
    <col min="5133" max="5133" width="18.28515625" style="1" bestFit="1" customWidth="1"/>
    <col min="5134" max="5134" width="13.28515625" style="1" bestFit="1" customWidth="1"/>
    <col min="5135" max="5135" width="19.28515625" style="1" customWidth="1"/>
    <col min="5136" max="5136" width="15.140625" style="1" customWidth="1"/>
    <col min="5137" max="5137" width="21" style="1" bestFit="1" customWidth="1"/>
    <col min="5138" max="5138" width="17.140625" style="1" bestFit="1" customWidth="1"/>
    <col min="5139" max="5139" width="16.85546875" style="1" bestFit="1" customWidth="1"/>
    <col min="5140" max="5140" width="16.7109375" style="1" bestFit="1" customWidth="1"/>
    <col min="5141" max="5141" width="15.7109375" style="1" bestFit="1" customWidth="1"/>
    <col min="5142" max="5142" width="16.28515625" style="1" bestFit="1" customWidth="1"/>
    <col min="5143" max="5143" width="17.28515625" style="1" customWidth="1"/>
    <col min="5144" max="5144" width="23.42578125" style="1" bestFit="1" customWidth="1"/>
    <col min="5145" max="5145" width="31.85546875" style="1" bestFit="1" customWidth="1"/>
    <col min="5146" max="5146" width="7.85546875" style="1" bestFit="1" customWidth="1"/>
    <col min="5147" max="5147" width="5.7109375" style="1" bestFit="1" customWidth="1"/>
    <col min="5148" max="5148" width="9.140625" style="1" bestFit="1" customWidth="1"/>
    <col min="5149" max="5149" width="13.5703125" style="1" bestFit="1" customWidth="1"/>
    <col min="5150" max="5378" width="9.140625" style="1"/>
    <col min="5379" max="5379" width="4.42578125" style="1" bestFit="1" customWidth="1"/>
    <col min="5380" max="5380" width="18.28515625" style="1" bestFit="1" customWidth="1"/>
    <col min="5381" max="5381" width="19" style="1" bestFit="1" customWidth="1"/>
    <col min="5382" max="5382" width="15.42578125" style="1" bestFit="1" customWidth="1"/>
    <col min="5383" max="5384" width="12.42578125" style="1" bestFit="1" customWidth="1"/>
    <col min="5385" max="5385" width="7.140625" style="1" bestFit="1" customWidth="1"/>
    <col min="5386" max="5386" width="10.140625" style="1" bestFit="1" customWidth="1"/>
    <col min="5387" max="5387" width="15.85546875" style="1" bestFit="1" customWidth="1"/>
    <col min="5388" max="5388" width="15.140625" style="1" bestFit="1" customWidth="1"/>
    <col min="5389" max="5389" width="18.28515625" style="1" bestFit="1" customWidth="1"/>
    <col min="5390" max="5390" width="13.28515625" style="1" bestFit="1" customWidth="1"/>
    <col min="5391" max="5391" width="19.28515625" style="1" customWidth="1"/>
    <col min="5392" max="5392" width="15.140625" style="1" customWidth="1"/>
    <col min="5393" max="5393" width="21" style="1" bestFit="1" customWidth="1"/>
    <col min="5394" max="5394" width="17.140625" style="1" bestFit="1" customWidth="1"/>
    <col min="5395" max="5395" width="16.85546875" style="1" bestFit="1" customWidth="1"/>
    <col min="5396" max="5396" width="16.7109375" style="1" bestFit="1" customWidth="1"/>
    <col min="5397" max="5397" width="15.7109375" style="1" bestFit="1" customWidth="1"/>
    <col min="5398" max="5398" width="16.28515625" style="1" bestFit="1" customWidth="1"/>
    <col min="5399" max="5399" width="17.28515625" style="1" customWidth="1"/>
    <col min="5400" max="5400" width="23.42578125" style="1" bestFit="1" customWidth="1"/>
    <col min="5401" max="5401" width="31.85546875" style="1" bestFit="1" customWidth="1"/>
    <col min="5402" max="5402" width="7.85546875" style="1" bestFit="1" customWidth="1"/>
    <col min="5403" max="5403" width="5.7109375" style="1" bestFit="1" customWidth="1"/>
    <col min="5404" max="5404" width="9.140625" style="1" bestFit="1" customWidth="1"/>
    <col min="5405" max="5405" width="13.5703125" style="1" bestFit="1" customWidth="1"/>
    <col min="5406" max="5634" width="9.140625" style="1"/>
    <col min="5635" max="5635" width="4.42578125" style="1" bestFit="1" customWidth="1"/>
    <col min="5636" max="5636" width="18.28515625" style="1" bestFit="1" customWidth="1"/>
    <col min="5637" max="5637" width="19" style="1" bestFit="1" customWidth="1"/>
    <col min="5638" max="5638" width="15.42578125" style="1" bestFit="1" customWidth="1"/>
    <col min="5639" max="5640" width="12.42578125" style="1" bestFit="1" customWidth="1"/>
    <col min="5641" max="5641" width="7.140625" style="1" bestFit="1" customWidth="1"/>
    <col min="5642" max="5642" width="10.140625" style="1" bestFit="1" customWidth="1"/>
    <col min="5643" max="5643" width="15.85546875" style="1" bestFit="1" customWidth="1"/>
    <col min="5644" max="5644" width="15.140625" style="1" bestFit="1" customWidth="1"/>
    <col min="5645" max="5645" width="18.28515625" style="1" bestFit="1" customWidth="1"/>
    <col min="5646" max="5646" width="13.28515625" style="1" bestFit="1" customWidth="1"/>
    <col min="5647" max="5647" width="19.28515625" style="1" customWidth="1"/>
    <col min="5648" max="5648" width="15.140625" style="1" customWidth="1"/>
    <col min="5649" max="5649" width="21" style="1" bestFit="1" customWidth="1"/>
    <col min="5650" max="5650" width="17.140625" style="1" bestFit="1" customWidth="1"/>
    <col min="5651" max="5651" width="16.85546875" style="1" bestFit="1" customWidth="1"/>
    <col min="5652" max="5652" width="16.7109375" style="1" bestFit="1" customWidth="1"/>
    <col min="5653" max="5653" width="15.7109375" style="1" bestFit="1" customWidth="1"/>
    <col min="5654" max="5654" width="16.28515625" style="1" bestFit="1" customWidth="1"/>
    <col min="5655" max="5655" width="17.28515625" style="1" customWidth="1"/>
    <col min="5656" max="5656" width="23.42578125" style="1" bestFit="1" customWidth="1"/>
    <col min="5657" max="5657" width="31.85546875" style="1" bestFit="1" customWidth="1"/>
    <col min="5658" max="5658" width="7.85546875" style="1" bestFit="1" customWidth="1"/>
    <col min="5659" max="5659" width="5.7109375" style="1" bestFit="1" customWidth="1"/>
    <col min="5660" max="5660" width="9.140625" style="1" bestFit="1" customWidth="1"/>
    <col min="5661" max="5661" width="13.5703125" style="1" bestFit="1" customWidth="1"/>
    <col min="5662" max="5890" width="9.140625" style="1"/>
    <col min="5891" max="5891" width="4.42578125" style="1" bestFit="1" customWidth="1"/>
    <col min="5892" max="5892" width="18.28515625" style="1" bestFit="1" customWidth="1"/>
    <col min="5893" max="5893" width="19" style="1" bestFit="1" customWidth="1"/>
    <col min="5894" max="5894" width="15.42578125" style="1" bestFit="1" customWidth="1"/>
    <col min="5895" max="5896" width="12.42578125" style="1" bestFit="1" customWidth="1"/>
    <col min="5897" max="5897" width="7.140625" style="1" bestFit="1" customWidth="1"/>
    <col min="5898" max="5898" width="10.140625" style="1" bestFit="1" customWidth="1"/>
    <col min="5899" max="5899" width="15.85546875" style="1" bestFit="1" customWidth="1"/>
    <col min="5900" max="5900" width="15.140625" style="1" bestFit="1" customWidth="1"/>
    <col min="5901" max="5901" width="18.28515625" style="1" bestFit="1" customWidth="1"/>
    <col min="5902" max="5902" width="13.28515625" style="1" bestFit="1" customWidth="1"/>
    <col min="5903" max="5903" width="19.28515625" style="1" customWidth="1"/>
    <col min="5904" max="5904" width="15.140625" style="1" customWidth="1"/>
    <col min="5905" max="5905" width="21" style="1" bestFit="1" customWidth="1"/>
    <col min="5906" max="5906" width="17.140625" style="1" bestFit="1" customWidth="1"/>
    <col min="5907" max="5907" width="16.85546875" style="1" bestFit="1" customWidth="1"/>
    <col min="5908" max="5908" width="16.7109375" style="1" bestFit="1" customWidth="1"/>
    <col min="5909" max="5909" width="15.7109375" style="1" bestFit="1" customWidth="1"/>
    <col min="5910" max="5910" width="16.28515625" style="1" bestFit="1" customWidth="1"/>
    <col min="5911" max="5911" width="17.28515625" style="1" customWidth="1"/>
    <col min="5912" max="5912" width="23.42578125" style="1" bestFit="1" customWidth="1"/>
    <col min="5913" max="5913" width="31.85546875" style="1" bestFit="1" customWidth="1"/>
    <col min="5914" max="5914" width="7.85546875" style="1" bestFit="1" customWidth="1"/>
    <col min="5915" max="5915" width="5.7109375" style="1" bestFit="1" customWidth="1"/>
    <col min="5916" max="5916" width="9.140625" style="1" bestFit="1" customWidth="1"/>
    <col min="5917" max="5917" width="13.5703125" style="1" bestFit="1" customWidth="1"/>
    <col min="5918" max="6146" width="9.140625" style="1"/>
    <col min="6147" max="6147" width="4.42578125" style="1" bestFit="1" customWidth="1"/>
    <col min="6148" max="6148" width="18.28515625" style="1" bestFit="1" customWidth="1"/>
    <col min="6149" max="6149" width="19" style="1" bestFit="1" customWidth="1"/>
    <col min="6150" max="6150" width="15.42578125" style="1" bestFit="1" customWidth="1"/>
    <col min="6151" max="6152" width="12.42578125" style="1" bestFit="1" customWidth="1"/>
    <col min="6153" max="6153" width="7.140625" style="1" bestFit="1" customWidth="1"/>
    <col min="6154" max="6154" width="10.140625" style="1" bestFit="1" customWidth="1"/>
    <col min="6155" max="6155" width="15.85546875" style="1" bestFit="1" customWidth="1"/>
    <col min="6156" max="6156" width="15.140625" style="1" bestFit="1" customWidth="1"/>
    <col min="6157" max="6157" width="18.28515625" style="1" bestFit="1" customWidth="1"/>
    <col min="6158" max="6158" width="13.28515625" style="1" bestFit="1" customWidth="1"/>
    <col min="6159" max="6159" width="19.28515625" style="1" customWidth="1"/>
    <col min="6160" max="6160" width="15.140625" style="1" customWidth="1"/>
    <col min="6161" max="6161" width="21" style="1" bestFit="1" customWidth="1"/>
    <col min="6162" max="6162" width="17.140625" style="1" bestFit="1" customWidth="1"/>
    <col min="6163" max="6163" width="16.85546875" style="1" bestFit="1" customWidth="1"/>
    <col min="6164" max="6164" width="16.7109375" style="1" bestFit="1" customWidth="1"/>
    <col min="6165" max="6165" width="15.7109375" style="1" bestFit="1" customWidth="1"/>
    <col min="6166" max="6166" width="16.28515625" style="1" bestFit="1" customWidth="1"/>
    <col min="6167" max="6167" width="17.28515625" style="1" customWidth="1"/>
    <col min="6168" max="6168" width="23.42578125" style="1" bestFit="1" customWidth="1"/>
    <col min="6169" max="6169" width="31.85546875" style="1" bestFit="1" customWidth="1"/>
    <col min="6170" max="6170" width="7.85546875" style="1" bestFit="1" customWidth="1"/>
    <col min="6171" max="6171" width="5.7109375" style="1" bestFit="1" customWidth="1"/>
    <col min="6172" max="6172" width="9.140625" style="1" bestFit="1" customWidth="1"/>
    <col min="6173" max="6173" width="13.5703125" style="1" bestFit="1" customWidth="1"/>
    <col min="6174" max="6402" width="9.140625" style="1"/>
    <col min="6403" max="6403" width="4.42578125" style="1" bestFit="1" customWidth="1"/>
    <col min="6404" max="6404" width="18.28515625" style="1" bestFit="1" customWidth="1"/>
    <col min="6405" max="6405" width="19" style="1" bestFit="1" customWidth="1"/>
    <col min="6406" max="6406" width="15.42578125" style="1" bestFit="1" customWidth="1"/>
    <col min="6407" max="6408" width="12.42578125" style="1" bestFit="1" customWidth="1"/>
    <col min="6409" max="6409" width="7.140625" style="1" bestFit="1" customWidth="1"/>
    <col min="6410" max="6410" width="10.140625" style="1" bestFit="1" customWidth="1"/>
    <col min="6411" max="6411" width="15.85546875" style="1" bestFit="1" customWidth="1"/>
    <col min="6412" max="6412" width="15.140625" style="1" bestFit="1" customWidth="1"/>
    <col min="6413" max="6413" width="18.28515625" style="1" bestFit="1" customWidth="1"/>
    <col min="6414" max="6414" width="13.28515625" style="1" bestFit="1" customWidth="1"/>
    <col min="6415" max="6415" width="19.28515625" style="1" customWidth="1"/>
    <col min="6416" max="6416" width="15.140625" style="1" customWidth="1"/>
    <col min="6417" max="6417" width="21" style="1" bestFit="1" customWidth="1"/>
    <col min="6418" max="6418" width="17.140625" style="1" bestFit="1" customWidth="1"/>
    <col min="6419" max="6419" width="16.85546875" style="1" bestFit="1" customWidth="1"/>
    <col min="6420" max="6420" width="16.7109375" style="1" bestFit="1" customWidth="1"/>
    <col min="6421" max="6421" width="15.7109375" style="1" bestFit="1" customWidth="1"/>
    <col min="6422" max="6422" width="16.28515625" style="1" bestFit="1" customWidth="1"/>
    <col min="6423" max="6423" width="17.28515625" style="1" customWidth="1"/>
    <col min="6424" max="6424" width="23.42578125" style="1" bestFit="1" customWidth="1"/>
    <col min="6425" max="6425" width="31.85546875" style="1" bestFit="1" customWidth="1"/>
    <col min="6426" max="6426" width="7.85546875" style="1" bestFit="1" customWidth="1"/>
    <col min="6427" max="6427" width="5.7109375" style="1" bestFit="1" customWidth="1"/>
    <col min="6428" max="6428" width="9.140625" style="1" bestFit="1" customWidth="1"/>
    <col min="6429" max="6429" width="13.5703125" style="1" bestFit="1" customWidth="1"/>
    <col min="6430" max="6658" width="9.140625" style="1"/>
    <col min="6659" max="6659" width="4.42578125" style="1" bestFit="1" customWidth="1"/>
    <col min="6660" max="6660" width="18.28515625" style="1" bestFit="1" customWidth="1"/>
    <col min="6661" max="6661" width="19" style="1" bestFit="1" customWidth="1"/>
    <col min="6662" max="6662" width="15.42578125" style="1" bestFit="1" customWidth="1"/>
    <col min="6663" max="6664" width="12.42578125" style="1" bestFit="1" customWidth="1"/>
    <col min="6665" max="6665" width="7.140625" style="1" bestFit="1" customWidth="1"/>
    <col min="6666" max="6666" width="10.140625" style="1" bestFit="1" customWidth="1"/>
    <col min="6667" max="6667" width="15.85546875" style="1" bestFit="1" customWidth="1"/>
    <col min="6668" max="6668" width="15.140625" style="1" bestFit="1" customWidth="1"/>
    <col min="6669" max="6669" width="18.28515625" style="1" bestFit="1" customWidth="1"/>
    <col min="6670" max="6670" width="13.28515625" style="1" bestFit="1" customWidth="1"/>
    <col min="6671" max="6671" width="19.28515625" style="1" customWidth="1"/>
    <col min="6672" max="6672" width="15.140625" style="1" customWidth="1"/>
    <col min="6673" max="6673" width="21" style="1" bestFit="1" customWidth="1"/>
    <col min="6674" max="6674" width="17.140625" style="1" bestFit="1" customWidth="1"/>
    <col min="6675" max="6675" width="16.85546875" style="1" bestFit="1" customWidth="1"/>
    <col min="6676" max="6676" width="16.7109375" style="1" bestFit="1" customWidth="1"/>
    <col min="6677" max="6677" width="15.7109375" style="1" bestFit="1" customWidth="1"/>
    <col min="6678" max="6678" width="16.28515625" style="1" bestFit="1" customWidth="1"/>
    <col min="6679" max="6679" width="17.28515625" style="1" customWidth="1"/>
    <col min="6680" max="6680" width="23.42578125" style="1" bestFit="1" customWidth="1"/>
    <col min="6681" max="6681" width="31.85546875" style="1" bestFit="1" customWidth="1"/>
    <col min="6682" max="6682" width="7.85546875" style="1" bestFit="1" customWidth="1"/>
    <col min="6683" max="6683" width="5.7109375" style="1" bestFit="1" customWidth="1"/>
    <col min="6684" max="6684" width="9.140625" style="1" bestFit="1" customWidth="1"/>
    <col min="6685" max="6685" width="13.5703125" style="1" bestFit="1" customWidth="1"/>
    <col min="6686" max="6914" width="9.140625" style="1"/>
    <col min="6915" max="6915" width="4.42578125" style="1" bestFit="1" customWidth="1"/>
    <col min="6916" max="6916" width="18.28515625" style="1" bestFit="1" customWidth="1"/>
    <col min="6917" max="6917" width="19" style="1" bestFit="1" customWidth="1"/>
    <col min="6918" max="6918" width="15.42578125" style="1" bestFit="1" customWidth="1"/>
    <col min="6919" max="6920" width="12.42578125" style="1" bestFit="1" customWidth="1"/>
    <col min="6921" max="6921" width="7.140625" style="1" bestFit="1" customWidth="1"/>
    <col min="6922" max="6922" width="10.140625" style="1" bestFit="1" customWidth="1"/>
    <col min="6923" max="6923" width="15.85546875" style="1" bestFit="1" customWidth="1"/>
    <col min="6924" max="6924" width="15.140625" style="1" bestFit="1" customWidth="1"/>
    <col min="6925" max="6925" width="18.28515625" style="1" bestFit="1" customWidth="1"/>
    <col min="6926" max="6926" width="13.28515625" style="1" bestFit="1" customWidth="1"/>
    <col min="6927" max="6927" width="19.28515625" style="1" customWidth="1"/>
    <col min="6928" max="6928" width="15.140625" style="1" customWidth="1"/>
    <col min="6929" max="6929" width="21" style="1" bestFit="1" customWidth="1"/>
    <col min="6930" max="6930" width="17.140625" style="1" bestFit="1" customWidth="1"/>
    <col min="6931" max="6931" width="16.85546875" style="1" bestFit="1" customWidth="1"/>
    <col min="6932" max="6932" width="16.7109375" style="1" bestFit="1" customWidth="1"/>
    <col min="6933" max="6933" width="15.7109375" style="1" bestFit="1" customWidth="1"/>
    <col min="6934" max="6934" width="16.28515625" style="1" bestFit="1" customWidth="1"/>
    <col min="6935" max="6935" width="17.28515625" style="1" customWidth="1"/>
    <col min="6936" max="6936" width="23.42578125" style="1" bestFit="1" customWidth="1"/>
    <col min="6937" max="6937" width="31.85546875" style="1" bestFit="1" customWidth="1"/>
    <col min="6938" max="6938" width="7.85546875" style="1" bestFit="1" customWidth="1"/>
    <col min="6939" max="6939" width="5.7109375" style="1" bestFit="1" customWidth="1"/>
    <col min="6940" max="6940" width="9.140625" style="1" bestFit="1" customWidth="1"/>
    <col min="6941" max="6941" width="13.5703125" style="1" bestFit="1" customWidth="1"/>
    <col min="6942" max="7170" width="9.140625" style="1"/>
    <col min="7171" max="7171" width="4.42578125" style="1" bestFit="1" customWidth="1"/>
    <col min="7172" max="7172" width="18.28515625" style="1" bestFit="1" customWidth="1"/>
    <col min="7173" max="7173" width="19" style="1" bestFit="1" customWidth="1"/>
    <col min="7174" max="7174" width="15.42578125" style="1" bestFit="1" customWidth="1"/>
    <col min="7175" max="7176" width="12.42578125" style="1" bestFit="1" customWidth="1"/>
    <col min="7177" max="7177" width="7.140625" style="1" bestFit="1" customWidth="1"/>
    <col min="7178" max="7178" width="10.140625" style="1" bestFit="1" customWidth="1"/>
    <col min="7179" max="7179" width="15.85546875" style="1" bestFit="1" customWidth="1"/>
    <col min="7180" max="7180" width="15.140625" style="1" bestFit="1" customWidth="1"/>
    <col min="7181" max="7181" width="18.28515625" style="1" bestFit="1" customWidth="1"/>
    <col min="7182" max="7182" width="13.28515625" style="1" bestFit="1" customWidth="1"/>
    <col min="7183" max="7183" width="19.28515625" style="1" customWidth="1"/>
    <col min="7184" max="7184" width="15.140625" style="1" customWidth="1"/>
    <col min="7185" max="7185" width="21" style="1" bestFit="1" customWidth="1"/>
    <col min="7186" max="7186" width="17.140625" style="1" bestFit="1" customWidth="1"/>
    <col min="7187" max="7187" width="16.85546875" style="1" bestFit="1" customWidth="1"/>
    <col min="7188" max="7188" width="16.7109375" style="1" bestFit="1" customWidth="1"/>
    <col min="7189" max="7189" width="15.7109375" style="1" bestFit="1" customWidth="1"/>
    <col min="7190" max="7190" width="16.28515625" style="1" bestFit="1" customWidth="1"/>
    <col min="7191" max="7191" width="17.28515625" style="1" customWidth="1"/>
    <col min="7192" max="7192" width="23.42578125" style="1" bestFit="1" customWidth="1"/>
    <col min="7193" max="7193" width="31.85546875" style="1" bestFit="1" customWidth="1"/>
    <col min="7194" max="7194" width="7.85546875" style="1" bestFit="1" customWidth="1"/>
    <col min="7195" max="7195" width="5.7109375" style="1" bestFit="1" customWidth="1"/>
    <col min="7196" max="7196" width="9.140625" style="1" bestFit="1" customWidth="1"/>
    <col min="7197" max="7197" width="13.5703125" style="1" bestFit="1" customWidth="1"/>
    <col min="7198" max="7426" width="9.140625" style="1"/>
    <col min="7427" max="7427" width="4.42578125" style="1" bestFit="1" customWidth="1"/>
    <col min="7428" max="7428" width="18.28515625" style="1" bestFit="1" customWidth="1"/>
    <col min="7429" max="7429" width="19" style="1" bestFit="1" customWidth="1"/>
    <col min="7430" max="7430" width="15.42578125" style="1" bestFit="1" customWidth="1"/>
    <col min="7431" max="7432" width="12.42578125" style="1" bestFit="1" customWidth="1"/>
    <col min="7433" max="7433" width="7.140625" style="1" bestFit="1" customWidth="1"/>
    <col min="7434" max="7434" width="10.140625" style="1" bestFit="1" customWidth="1"/>
    <col min="7435" max="7435" width="15.85546875" style="1" bestFit="1" customWidth="1"/>
    <col min="7436" max="7436" width="15.140625" style="1" bestFit="1" customWidth="1"/>
    <col min="7437" max="7437" width="18.28515625" style="1" bestFit="1" customWidth="1"/>
    <col min="7438" max="7438" width="13.28515625" style="1" bestFit="1" customWidth="1"/>
    <col min="7439" max="7439" width="19.28515625" style="1" customWidth="1"/>
    <col min="7440" max="7440" width="15.140625" style="1" customWidth="1"/>
    <col min="7441" max="7441" width="21" style="1" bestFit="1" customWidth="1"/>
    <col min="7442" max="7442" width="17.140625" style="1" bestFit="1" customWidth="1"/>
    <col min="7443" max="7443" width="16.85546875" style="1" bestFit="1" customWidth="1"/>
    <col min="7444" max="7444" width="16.7109375" style="1" bestFit="1" customWidth="1"/>
    <col min="7445" max="7445" width="15.7109375" style="1" bestFit="1" customWidth="1"/>
    <col min="7446" max="7446" width="16.28515625" style="1" bestFit="1" customWidth="1"/>
    <col min="7447" max="7447" width="17.28515625" style="1" customWidth="1"/>
    <col min="7448" max="7448" width="23.42578125" style="1" bestFit="1" customWidth="1"/>
    <col min="7449" max="7449" width="31.85546875" style="1" bestFit="1" customWidth="1"/>
    <col min="7450" max="7450" width="7.85546875" style="1" bestFit="1" customWidth="1"/>
    <col min="7451" max="7451" width="5.7109375" style="1" bestFit="1" customWidth="1"/>
    <col min="7452" max="7452" width="9.140625" style="1" bestFit="1" customWidth="1"/>
    <col min="7453" max="7453" width="13.5703125" style="1" bestFit="1" customWidth="1"/>
    <col min="7454" max="7682" width="9.140625" style="1"/>
    <col min="7683" max="7683" width="4.42578125" style="1" bestFit="1" customWidth="1"/>
    <col min="7684" max="7684" width="18.28515625" style="1" bestFit="1" customWidth="1"/>
    <col min="7685" max="7685" width="19" style="1" bestFit="1" customWidth="1"/>
    <col min="7686" max="7686" width="15.42578125" style="1" bestFit="1" customWidth="1"/>
    <col min="7687" max="7688" width="12.42578125" style="1" bestFit="1" customWidth="1"/>
    <col min="7689" max="7689" width="7.140625" style="1" bestFit="1" customWidth="1"/>
    <col min="7690" max="7690" width="10.140625" style="1" bestFit="1" customWidth="1"/>
    <col min="7691" max="7691" width="15.85546875" style="1" bestFit="1" customWidth="1"/>
    <col min="7692" max="7692" width="15.140625" style="1" bestFit="1" customWidth="1"/>
    <col min="7693" max="7693" width="18.28515625" style="1" bestFit="1" customWidth="1"/>
    <col min="7694" max="7694" width="13.28515625" style="1" bestFit="1" customWidth="1"/>
    <col min="7695" max="7695" width="19.28515625" style="1" customWidth="1"/>
    <col min="7696" max="7696" width="15.140625" style="1" customWidth="1"/>
    <col min="7697" max="7697" width="21" style="1" bestFit="1" customWidth="1"/>
    <col min="7698" max="7698" width="17.140625" style="1" bestFit="1" customWidth="1"/>
    <col min="7699" max="7699" width="16.85546875" style="1" bestFit="1" customWidth="1"/>
    <col min="7700" max="7700" width="16.7109375" style="1" bestFit="1" customWidth="1"/>
    <col min="7701" max="7701" width="15.7109375" style="1" bestFit="1" customWidth="1"/>
    <col min="7702" max="7702" width="16.28515625" style="1" bestFit="1" customWidth="1"/>
    <col min="7703" max="7703" width="17.28515625" style="1" customWidth="1"/>
    <col min="7704" max="7704" width="23.42578125" style="1" bestFit="1" customWidth="1"/>
    <col min="7705" max="7705" width="31.85546875" style="1" bestFit="1" customWidth="1"/>
    <col min="7706" max="7706" width="7.85546875" style="1" bestFit="1" customWidth="1"/>
    <col min="7707" max="7707" width="5.7109375" style="1" bestFit="1" customWidth="1"/>
    <col min="7708" max="7708" width="9.140625" style="1" bestFit="1" customWidth="1"/>
    <col min="7709" max="7709" width="13.5703125" style="1" bestFit="1" customWidth="1"/>
    <col min="7710" max="7938" width="9.140625" style="1"/>
    <col min="7939" max="7939" width="4.42578125" style="1" bestFit="1" customWidth="1"/>
    <col min="7940" max="7940" width="18.28515625" style="1" bestFit="1" customWidth="1"/>
    <col min="7941" max="7941" width="19" style="1" bestFit="1" customWidth="1"/>
    <col min="7942" max="7942" width="15.42578125" style="1" bestFit="1" customWidth="1"/>
    <col min="7943" max="7944" width="12.42578125" style="1" bestFit="1" customWidth="1"/>
    <col min="7945" max="7945" width="7.140625" style="1" bestFit="1" customWidth="1"/>
    <col min="7946" max="7946" width="10.140625" style="1" bestFit="1" customWidth="1"/>
    <col min="7947" max="7947" width="15.85546875" style="1" bestFit="1" customWidth="1"/>
    <col min="7948" max="7948" width="15.140625" style="1" bestFit="1" customWidth="1"/>
    <col min="7949" max="7949" width="18.28515625" style="1" bestFit="1" customWidth="1"/>
    <col min="7950" max="7950" width="13.28515625" style="1" bestFit="1" customWidth="1"/>
    <col min="7951" max="7951" width="19.28515625" style="1" customWidth="1"/>
    <col min="7952" max="7952" width="15.140625" style="1" customWidth="1"/>
    <col min="7953" max="7953" width="21" style="1" bestFit="1" customWidth="1"/>
    <col min="7954" max="7954" width="17.140625" style="1" bestFit="1" customWidth="1"/>
    <col min="7955" max="7955" width="16.85546875" style="1" bestFit="1" customWidth="1"/>
    <col min="7956" max="7956" width="16.7109375" style="1" bestFit="1" customWidth="1"/>
    <col min="7957" max="7957" width="15.7109375" style="1" bestFit="1" customWidth="1"/>
    <col min="7958" max="7958" width="16.28515625" style="1" bestFit="1" customWidth="1"/>
    <col min="7959" max="7959" width="17.28515625" style="1" customWidth="1"/>
    <col min="7960" max="7960" width="23.42578125" style="1" bestFit="1" customWidth="1"/>
    <col min="7961" max="7961" width="31.85546875" style="1" bestFit="1" customWidth="1"/>
    <col min="7962" max="7962" width="7.85546875" style="1" bestFit="1" customWidth="1"/>
    <col min="7963" max="7963" width="5.7109375" style="1" bestFit="1" customWidth="1"/>
    <col min="7964" max="7964" width="9.140625" style="1" bestFit="1" customWidth="1"/>
    <col min="7965" max="7965" width="13.5703125" style="1" bestFit="1" customWidth="1"/>
    <col min="7966" max="8194" width="9.140625" style="1"/>
    <col min="8195" max="8195" width="4.42578125" style="1" bestFit="1" customWidth="1"/>
    <col min="8196" max="8196" width="18.28515625" style="1" bestFit="1" customWidth="1"/>
    <col min="8197" max="8197" width="19" style="1" bestFit="1" customWidth="1"/>
    <col min="8198" max="8198" width="15.42578125" style="1" bestFit="1" customWidth="1"/>
    <col min="8199" max="8200" width="12.42578125" style="1" bestFit="1" customWidth="1"/>
    <col min="8201" max="8201" width="7.140625" style="1" bestFit="1" customWidth="1"/>
    <col min="8202" max="8202" width="10.140625" style="1" bestFit="1" customWidth="1"/>
    <col min="8203" max="8203" width="15.85546875" style="1" bestFit="1" customWidth="1"/>
    <col min="8204" max="8204" width="15.140625" style="1" bestFit="1" customWidth="1"/>
    <col min="8205" max="8205" width="18.28515625" style="1" bestFit="1" customWidth="1"/>
    <col min="8206" max="8206" width="13.28515625" style="1" bestFit="1" customWidth="1"/>
    <col min="8207" max="8207" width="19.28515625" style="1" customWidth="1"/>
    <col min="8208" max="8208" width="15.140625" style="1" customWidth="1"/>
    <col min="8209" max="8209" width="21" style="1" bestFit="1" customWidth="1"/>
    <col min="8210" max="8210" width="17.140625" style="1" bestFit="1" customWidth="1"/>
    <col min="8211" max="8211" width="16.85546875" style="1" bestFit="1" customWidth="1"/>
    <col min="8212" max="8212" width="16.7109375" style="1" bestFit="1" customWidth="1"/>
    <col min="8213" max="8213" width="15.7109375" style="1" bestFit="1" customWidth="1"/>
    <col min="8214" max="8214" width="16.28515625" style="1" bestFit="1" customWidth="1"/>
    <col min="8215" max="8215" width="17.28515625" style="1" customWidth="1"/>
    <col min="8216" max="8216" width="23.42578125" style="1" bestFit="1" customWidth="1"/>
    <col min="8217" max="8217" width="31.85546875" style="1" bestFit="1" customWidth="1"/>
    <col min="8218" max="8218" width="7.85546875" style="1" bestFit="1" customWidth="1"/>
    <col min="8219" max="8219" width="5.7109375" style="1" bestFit="1" customWidth="1"/>
    <col min="8220" max="8220" width="9.140625" style="1" bestFit="1" customWidth="1"/>
    <col min="8221" max="8221" width="13.5703125" style="1" bestFit="1" customWidth="1"/>
    <col min="8222" max="8450" width="9.140625" style="1"/>
    <col min="8451" max="8451" width="4.42578125" style="1" bestFit="1" customWidth="1"/>
    <col min="8452" max="8452" width="18.28515625" style="1" bestFit="1" customWidth="1"/>
    <col min="8453" max="8453" width="19" style="1" bestFit="1" customWidth="1"/>
    <col min="8454" max="8454" width="15.42578125" style="1" bestFit="1" customWidth="1"/>
    <col min="8455" max="8456" width="12.42578125" style="1" bestFit="1" customWidth="1"/>
    <col min="8457" max="8457" width="7.140625" style="1" bestFit="1" customWidth="1"/>
    <col min="8458" max="8458" width="10.140625" style="1" bestFit="1" customWidth="1"/>
    <col min="8459" max="8459" width="15.85546875" style="1" bestFit="1" customWidth="1"/>
    <col min="8460" max="8460" width="15.140625" style="1" bestFit="1" customWidth="1"/>
    <col min="8461" max="8461" width="18.28515625" style="1" bestFit="1" customWidth="1"/>
    <col min="8462" max="8462" width="13.28515625" style="1" bestFit="1" customWidth="1"/>
    <col min="8463" max="8463" width="19.28515625" style="1" customWidth="1"/>
    <col min="8464" max="8464" width="15.140625" style="1" customWidth="1"/>
    <col min="8465" max="8465" width="21" style="1" bestFit="1" customWidth="1"/>
    <col min="8466" max="8466" width="17.140625" style="1" bestFit="1" customWidth="1"/>
    <col min="8467" max="8467" width="16.85546875" style="1" bestFit="1" customWidth="1"/>
    <col min="8468" max="8468" width="16.7109375" style="1" bestFit="1" customWidth="1"/>
    <col min="8469" max="8469" width="15.7109375" style="1" bestFit="1" customWidth="1"/>
    <col min="8470" max="8470" width="16.28515625" style="1" bestFit="1" customWidth="1"/>
    <col min="8471" max="8471" width="17.28515625" style="1" customWidth="1"/>
    <col min="8472" max="8472" width="23.42578125" style="1" bestFit="1" customWidth="1"/>
    <col min="8473" max="8473" width="31.85546875" style="1" bestFit="1" customWidth="1"/>
    <col min="8474" max="8474" width="7.85546875" style="1" bestFit="1" customWidth="1"/>
    <col min="8475" max="8475" width="5.7109375" style="1" bestFit="1" customWidth="1"/>
    <col min="8476" max="8476" width="9.140625" style="1" bestFit="1" customWidth="1"/>
    <col min="8477" max="8477" width="13.5703125" style="1" bestFit="1" customWidth="1"/>
    <col min="8478" max="8706" width="9.140625" style="1"/>
    <col min="8707" max="8707" width="4.42578125" style="1" bestFit="1" customWidth="1"/>
    <col min="8708" max="8708" width="18.28515625" style="1" bestFit="1" customWidth="1"/>
    <col min="8709" max="8709" width="19" style="1" bestFit="1" customWidth="1"/>
    <col min="8710" max="8710" width="15.42578125" style="1" bestFit="1" customWidth="1"/>
    <col min="8711" max="8712" width="12.42578125" style="1" bestFit="1" customWidth="1"/>
    <col min="8713" max="8713" width="7.140625" style="1" bestFit="1" customWidth="1"/>
    <col min="8714" max="8714" width="10.140625" style="1" bestFit="1" customWidth="1"/>
    <col min="8715" max="8715" width="15.85546875" style="1" bestFit="1" customWidth="1"/>
    <col min="8716" max="8716" width="15.140625" style="1" bestFit="1" customWidth="1"/>
    <col min="8717" max="8717" width="18.28515625" style="1" bestFit="1" customWidth="1"/>
    <col min="8718" max="8718" width="13.28515625" style="1" bestFit="1" customWidth="1"/>
    <col min="8719" max="8719" width="19.28515625" style="1" customWidth="1"/>
    <col min="8720" max="8720" width="15.140625" style="1" customWidth="1"/>
    <col min="8721" max="8721" width="21" style="1" bestFit="1" customWidth="1"/>
    <col min="8722" max="8722" width="17.140625" style="1" bestFit="1" customWidth="1"/>
    <col min="8723" max="8723" width="16.85546875" style="1" bestFit="1" customWidth="1"/>
    <col min="8724" max="8724" width="16.7109375" style="1" bestFit="1" customWidth="1"/>
    <col min="8725" max="8725" width="15.7109375" style="1" bestFit="1" customWidth="1"/>
    <col min="8726" max="8726" width="16.28515625" style="1" bestFit="1" customWidth="1"/>
    <col min="8727" max="8727" width="17.28515625" style="1" customWidth="1"/>
    <col min="8728" max="8728" width="23.42578125" style="1" bestFit="1" customWidth="1"/>
    <col min="8729" max="8729" width="31.85546875" style="1" bestFit="1" customWidth="1"/>
    <col min="8730" max="8730" width="7.85546875" style="1" bestFit="1" customWidth="1"/>
    <col min="8731" max="8731" width="5.7109375" style="1" bestFit="1" customWidth="1"/>
    <col min="8732" max="8732" width="9.140625" style="1" bestFit="1" customWidth="1"/>
    <col min="8733" max="8733" width="13.5703125" style="1" bestFit="1" customWidth="1"/>
    <col min="8734" max="8962" width="9.140625" style="1"/>
    <col min="8963" max="8963" width="4.42578125" style="1" bestFit="1" customWidth="1"/>
    <col min="8964" max="8964" width="18.28515625" style="1" bestFit="1" customWidth="1"/>
    <col min="8965" max="8965" width="19" style="1" bestFit="1" customWidth="1"/>
    <col min="8966" max="8966" width="15.42578125" style="1" bestFit="1" customWidth="1"/>
    <col min="8967" max="8968" width="12.42578125" style="1" bestFit="1" customWidth="1"/>
    <col min="8969" max="8969" width="7.140625" style="1" bestFit="1" customWidth="1"/>
    <col min="8970" max="8970" width="10.140625" style="1" bestFit="1" customWidth="1"/>
    <col min="8971" max="8971" width="15.85546875" style="1" bestFit="1" customWidth="1"/>
    <col min="8972" max="8972" width="15.140625" style="1" bestFit="1" customWidth="1"/>
    <col min="8973" max="8973" width="18.28515625" style="1" bestFit="1" customWidth="1"/>
    <col min="8974" max="8974" width="13.28515625" style="1" bestFit="1" customWidth="1"/>
    <col min="8975" max="8975" width="19.28515625" style="1" customWidth="1"/>
    <col min="8976" max="8976" width="15.140625" style="1" customWidth="1"/>
    <col min="8977" max="8977" width="21" style="1" bestFit="1" customWidth="1"/>
    <col min="8978" max="8978" width="17.140625" style="1" bestFit="1" customWidth="1"/>
    <col min="8979" max="8979" width="16.85546875" style="1" bestFit="1" customWidth="1"/>
    <col min="8980" max="8980" width="16.7109375" style="1" bestFit="1" customWidth="1"/>
    <col min="8981" max="8981" width="15.7109375" style="1" bestFit="1" customWidth="1"/>
    <col min="8982" max="8982" width="16.28515625" style="1" bestFit="1" customWidth="1"/>
    <col min="8983" max="8983" width="17.28515625" style="1" customWidth="1"/>
    <col min="8984" max="8984" width="23.42578125" style="1" bestFit="1" customWidth="1"/>
    <col min="8985" max="8985" width="31.85546875" style="1" bestFit="1" customWidth="1"/>
    <col min="8986" max="8986" width="7.85546875" style="1" bestFit="1" customWidth="1"/>
    <col min="8987" max="8987" width="5.7109375" style="1" bestFit="1" customWidth="1"/>
    <col min="8988" max="8988" width="9.140625" style="1" bestFit="1" customWidth="1"/>
    <col min="8989" max="8989" width="13.5703125" style="1" bestFit="1" customWidth="1"/>
    <col min="8990" max="9218" width="9.140625" style="1"/>
    <col min="9219" max="9219" width="4.42578125" style="1" bestFit="1" customWidth="1"/>
    <col min="9220" max="9220" width="18.28515625" style="1" bestFit="1" customWidth="1"/>
    <col min="9221" max="9221" width="19" style="1" bestFit="1" customWidth="1"/>
    <col min="9222" max="9222" width="15.42578125" style="1" bestFit="1" customWidth="1"/>
    <col min="9223" max="9224" width="12.42578125" style="1" bestFit="1" customWidth="1"/>
    <col min="9225" max="9225" width="7.140625" style="1" bestFit="1" customWidth="1"/>
    <col min="9226" max="9226" width="10.140625" style="1" bestFit="1" customWidth="1"/>
    <col min="9227" max="9227" width="15.85546875" style="1" bestFit="1" customWidth="1"/>
    <col min="9228" max="9228" width="15.140625" style="1" bestFit="1" customWidth="1"/>
    <col min="9229" max="9229" width="18.28515625" style="1" bestFit="1" customWidth="1"/>
    <col min="9230" max="9230" width="13.28515625" style="1" bestFit="1" customWidth="1"/>
    <col min="9231" max="9231" width="19.28515625" style="1" customWidth="1"/>
    <col min="9232" max="9232" width="15.140625" style="1" customWidth="1"/>
    <col min="9233" max="9233" width="21" style="1" bestFit="1" customWidth="1"/>
    <col min="9234" max="9234" width="17.140625" style="1" bestFit="1" customWidth="1"/>
    <col min="9235" max="9235" width="16.85546875" style="1" bestFit="1" customWidth="1"/>
    <col min="9236" max="9236" width="16.7109375" style="1" bestFit="1" customWidth="1"/>
    <col min="9237" max="9237" width="15.7109375" style="1" bestFit="1" customWidth="1"/>
    <col min="9238" max="9238" width="16.28515625" style="1" bestFit="1" customWidth="1"/>
    <col min="9239" max="9239" width="17.28515625" style="1" customWidth="1"/>
    <col min="9240" max="9240" width="23.42578125" style="1" bestFit="1" customWidth="1"/>
    <col min="9241" max="9241" width="31.85546875" style="1" bestFit="1" customWidth="1"/>
    <col min="9242" max="9242" width="7.85546875" style="1" bestFit="1" customWidth="1"/>
    <col min="9243" max="9243" width="5.7109375" style="1" bestFit="1" customWidth="1"/>
    <col min="9244" max="9244" width="9.140625" style="1" bestFit="1" customWidth="1"/>
    <col min="9245" max="9245" width="13.5703125" style="1" bestFit="1" customWidth="1"/>
    <col min="9246" max="9474" width="9.140625" style="1"/>
    <col min="9475" max="9475" width="4.42578125" style="1" bestFit="1" customWidth="1"/>
    <col min="9476" max="9476" width="18.28515625" style="1" bestFit="1" customWidth="1"/>
    <col min="9477" max="9477" width="19" style="1" bestFit="1" customWidth="1"/>
    <col min="9478" max="9478" width="15.42578125" style="1" bestFit="1" customWidth="1"/>
    <col min="9479" max="9480" width="12.42578125" style="1" bestFit="1" customWidth="1"/>
    <col min="9481" max="9481" width="7.140625" style="1" bestFit="1" customWidth="1"/>
    <col min="9482" max="9482" width="10.140625" style="1" bestFit="1" customWidth="1"/>
    <col min="9483" max="9483" width="15.85546875" style="1" bestFit="1" customWidth="1"/>
    <col min="9484" max="9484" width="15.140625" style="1" bestFit="1" customWidth="1"/>
    <col min="9485" max="9485" width="18.28515625" style="1" bestFit="1" customWidth="1"/>
    <col min="9486" max="9486" width="13.28515625" style="1" bestFit="1" customWidth="1"/>
    <col min="9487" max="9487" width="19.28515625" style="1" customWidth="1"/>
    <col min="9488" max="9488" width="15.140625" style="1" customWidth="1"/>
    <col min="9489" max="9489" width="21" style="1" bestFit="1" customWidth="1"/>
    <col min="9490" max="9490" width="17.140625" style="1" bestFit="1" customWidth="1"/>
    <col min="9491" max="9491" width="16.85546875" style="1" bestFit="1" customWidth="1"/>
    <col min="9492" max="9492" width="16.7109375" style="1" bestFit="1" customWidth="1"/>
    <col min="9493" max="9493" width="15.7109375" style="1" bestFit="1" customWidth="1"/>
    <col min="9494" max="9494" width="16.28515625" style="1" bestFit="1" customWidth="1"/>
    <col min="9495" max="9495" width="17.28515625" style="1" customWidth="1"/>
    <col min="9496" max="9496" width="23.42578125" style="1" bestFit="1" customWidth="1"/>
    <col min="9497" max="9497" width="31.85546875" style="1" bestFit="1" customWidth="1"/>
    <col min="9498" max="9498" width="7.85546875" style="1" bestFit="1" customWidth="1"/>
    <col min="9499" max="9499" width="5.7109375" style="1" bestFit="1" customWidth="1"/>
    <col min="9500" max="9500" width="9.140625" style="1" bestFit="1" customWidth="1"/>
    <col min="9501" max="9501" width="13.5703125" style="1" bestFit="1" customWidth="1"/>
    <col min="9502" max="9730" width="9.140625" style="1"/>
    <col min="9731" max="9731" width="4.42578125" style="1" bestFit="1" customWidth="1"/>
    <col min="9732" max="9732" width="18.28515625" style="1" bestFit="1" customWidth="1"/>
    <col min="9733" max="9733" width="19" style="1" bestFit="1" customWidth="1"/>
    <col min="9734" max="9734" width="15.42578125" style="1" bestFit="1" customWidth="1"/>
    <col min="9735" max="9736" width="12.42578125" style="1" bestFit="1" customWidth="1"/>
    <col min="9737" max="9737" width="7.140625" style="1" bestFit="1" customWidth="1"/>
    <col min="9738" max="9738" width="10.140625" style="1" bestFit="1" customWidth="1"/>
    <col min="9739" max="9739" width="15.85546875" style="1" bestFit="1" customWidth="1"/>
    <col min="9740" max="9740" width="15.140625" style="1" bestFit="1" customWidth="1"/>
    <col min="9741" max="9741" width="18.28515625" style="1" bestFit="1" customWidth="1"/>
    <col min="9742" max="9742" width="13.28515625" style="1" bestFit="1" customWidth="1"/>
    <col min="9743" max="9743" width="19.28515625" style="1" customWidth="1"/>
    <col min="9744" max="9744" width="15.140625" style="1" customWidth="1"/>
    <col min="9745" max="9745" width="21" style="1" bestFit="1" customWidth="1"/>
    <col min="9746" max="9746" width="17.140625" style="1" bestFit="1" customWidth="1"/>
    <col min="9747" max="9747" width="16.85546875" style="1" bestFit="1" customWidth="1"/>
    <col min="9748" max="9748" width="16.7109375" style="1" bestFit="1" customWidth="1"/>
    <col min="9749" max="9749" width="15.7109375" style="1" bestFit="1" customWidth="1"/>
    <col min="9750" max="9750" width="16.28515625" style="1" bestFit="1" customWidth="1"/>
    <col min="9751" max="9751" width="17.28515625" style="1" customWidth="1"/>
    <col min="9752" max="9752" width="23.42578125" style="1" bestFit="1" customWidth="1"/>
    <col min="9753" max="9753" width="31.85546875" style="1" bestFit="1" customWidth="1"/>
    <col min="9754" max="9754" width="7.85546875" style="1" bestFit="1" customWidth="1"/>
    <col min="9755" max="9755" width="5.7109375" style="1" bestFit="1" customWidth="1"/>
    <col min="9756" max="9756" width="9.140625" style="1" bestFit="1" customWidth="1"/>
    <col min="9757" max="9757" width="13.5703125" style="1" bestFit="1" customWidth="1"/>
    <col min="9758" max="9986" width="9.140625" style="1"/>
    <col min="9987" max="9987" width="4.42578125" style="1" bestFit="1" customWidth="1"/>
    <col min="9988" max="9988" width="18.28515625" style="1" bestFit="1" customWidth="1"/>
    <col min="9989" max="9989" width="19" style="1" bestFit="1" customWidth="1"/>
    <col min="9990" max="9990" width="15.42578125" style="1" bestFit="1" customWidth="1"/>
    <col min="9991" max="9992" width="12.42578125" style="1" bestFit="1" customWidth="1"/>
    <col min="9993" max="9993" width="7.140625" style="1" bestFit="1" customWidth="1"/>
    <col min="9994" max="9994" width="10.140625" style="1" bestFit="1" customWidth="1"/>
    <col min="9995" max="9995" width="15.85546875" style="1" bestFit="1" customWidth="1"/>
    <col min="9996" max="9996" width="15.140625" style="1" bestFit="1" customWidth="1"/>
    <col min="9997" max="9997" width="18.28515625" style="1" bestFit="1" customWidth="1"/>
    <col min="9998" max="9998" width="13.28515625" style="1" bestFit="1" customWidth="1"/>
    <col min="9999" max="9999" width="19.28515625" style="1" customWidth="1"/>
    <col min="10000" max="10000" width="15.140625" style="1" customWidth="1"/>
    <col min="10001" max="10001" width="21" style="1" bestFit="1" customWidth="1"/>
    <col min="10002" max="10002" width="17.140625" style="1" bestFit="1" customWidth="1"/>
    <col min="10003" max="10003" width="16.85546875" style="1" bestFit="1" customWidth="1"/>
    <col min="10004" max="10004" width="16.7109375" style="1" bestFit="1" customWidth="1"/>
    <col min="10005" max="10005" width="15.7109375" style="1" bestFit="1" customWidth="1"/>
    <col min="10006" max="10006" width="16.28515625" style="1" bestFit="1" customWidth="1"/>
    <col min="10007" max="10007" width="17.28515625" style="1" customWidth="1"/>
    <col min="10008" max="10008" width="23.42578125" style="1" bestFit="1" customWidth="1"/>
    <col min="10009" max="10009" width="31.85546875" style="1" bestFit="1" customWidth="1"/>
    <col min="10010" max="10010" width="7.85546875" style="1" bestFit="1" customWidth="1"/>
    <col min="10011" max="10011" width="5.7109375" style="1" bestFit="1" customWidth="1"/>
    <col min="10012" max="10012" width="9.140625" style="1" bestFit="1" customWidth="1"/>
    <col min="10013" max="10013" width="13.5703125" style="1" bestFit="1" customWidth="1"/>
    <col min="10014" max="10242" width="9.140625" style="1"/>
    <col min="10243" max="10243" width="4.42578125" style="1" bestFit="1" customWidth="1"/>
    <col min="10244" max="10244" width="18.28515625" style="1" bestFit="1" customWidth="1"/>
    <col min="10245" max="10245" width="19" style="1" bestFit="1" customWidth="1"/>
    <col min="10246" max="10246" width="15.42578125" style="1" bestFit="1" customWidth="1"/>
    <col min="10247" max="10248" width="12.42578125" style="1" bestFit="1" customWidth="1"/>
    <col min="10249" max="10249" width="7.140625" style="1" bestFit="1" customWidth="1"/>
    <col min="10250" max="10250" width="10.140625" style="1" bestFit="1" customWidth="1"/>
    <col min="10251" max="10251" width="15.85546875" style="1" bestFit="1" customWidth="1"/>
    <col min="10252" max="10252" width="15.140625" style="1" bestFit="1" customWidth="1"/>
    <col min="10253" max="10253" width="18.28515625" style="1" bestFit="1" customWidth="1"/>
    <col min="10254" max="10254" width="13.28515625" style="1" bestFit="1" customWidth="1"/>
    <col min="10255" max="10255" width="19.28515625" style="1" customWidth="1"/>
    <col min="10256" max="10256" width="15.140625" style="1" customWidth="1"/>
    <col min="10257" max="10257" width="21" style="1" bestFit="1" customWidth="1"/>
    <col min="10258" max="10258" width="17.140625" style="1" bestFit="1" customWidth="1"/>
    <col min="10259" max="10259" width="16.85546875" style="1" bestFit="1" customWidth="1"/>
    <col min="10260" max="10260" width="16.7109375" style="1" bestFit="1" customWidth="1"/>
    <col min="10261" max="10261" width="15.7109375" style="1" bestFit="1" customWidth="1"/>
    <col min="10262" max="10262" width="16.28515625" style="1" bestFit="1" customWidth="1"/>
    <col min="10263" max="10263" width="17.28515625" style="1" customWidth="1"/>
    <col min="10264" max="10264" width="23.42578125" style="1" bestFit="1" customWidth="1"/>
    <col min="10265" max="10265" width="31.85546875" style="1" bestFit="1" customWidth="1"/>
    <col min="10266" max="10266" width="7.85546875" style="1" bestFit="1" customWidth="1"/>
    <col min="10267" max="10267" width="5.7109375" style="1" bestFit="1" customWidth="1"/>
    <col min="10268" max="10268" width="9.140625" style="1" bestFit="1" customWidth="1"/>
    <col min="10269" max="10269" width="13.5703125" style="1" bestFit="1" customWidth="1"/>
    <col min="10270" max="10498" width="9.140625" style="1"/>
    <col min="10499" max="10499" width="4.42578125" style="1" bestFit="1" customWidth="1"/>
    <col min="10500" max="10500" width="18.28515625" style="1" bestFit="1" customWidth="1"/>
    <col min="10501" max="10501" width="19" style="1" bestFit="1" customWidth="1"/>
    <col min="10502" max="10502" width="15.42578125" style="1" bestFit="1" customWidth="1"/>
    <col min="10503" max="10504" width="12.42578125" style="1" bestFit="1" customWidth="1"/>
    <col min="10505" max="10505" width="7.140625" style="1" bestFit="1" customWidth="1"/>
    <col min="10506" max="10506" width="10.140625" style="1" bestFit="1" customWidth="1"/>
    <col min="10507" max="10507" width="15.85546875" style="1" bestFit="1" customWidth="1"/>
    <col min="10508" max="10508" width="15.140625" style="1" bestFit="1" customWidth="1"/>
    <col min="10509" max="10509" width="18.28515625" style="1" bestFit="1" customWidth="1"/>
    <col min="10510" max="10510" width="13.28515625" style="1" bestFit="1" customWidth="1"/>
    <col min="10511" max="10511" width="19.28515625" style="1" customWidth="1"/>
    <col min="10512" max="10512" width="15.140625" style="1" customWidth="1"/>
    <col min="10513" max="10513" width="21" style="1" bestFit="1" customWidth="1"/>
    <col min="10514" max="10514" width="17.140625" style="1" bestFit="1" customWidth="1"/>
    <col min="10515" max="10515" width="16.85546875" style="1" bestFit="1" customWidth="1"/>
    <col min="10516" max="10516" width="16.7109375" style="1" bestFit="1" customWidth="1"/>
    <col min="10517" max="10517" width="15.7109375" style="1" bestFit="1" customWidth="1"/>
    <col min="10518" max="10518" width="16.28515625" style="1" bestFit="1" customWidth="1"/>
    <col min="10519" max="10519" width="17.28515625" style="1" customWidth="1"/>
    <col min="10520" max="10520" width="23.42578125" style="1" bestFit="1" customWidth="1"/>
    <col min="10521" max="10521" width="31.85546875" style="1" bestFit="1" customWidth="1"/>
    <col min="10522" max="10522" width="7.85546875" style="1" bestFit="1" customWidth="1"/>
    <col min="10523" max="10523" width="5.7109375" style="1" bestFit="1" customWidth="1"/>
    <col min="10524" max="10524" width="9.140625" style="1" bestFit="1" customWidth="1"/>
    <col min="10525" max="10525" width="13.5703125" style="1" bestFit="1" customWidth="1"/>
    <col min="10526" max="10754" width="9.140625" style="1"/>
    <col min="10755" max="10755" width="4.42578125" style="1" bestFit="1" customWidth="1"/>
    <col min="10756" max="10756" width="18.28515625" style="1" bestFit="1" customWidth="1"/>
    <col min="10757" max="10757" width="19" style="1" bestFit="1" customWidth="1"/>
    <col min="10758" max="10758" width="15.42578125" style="1" bestFit="1" customWidth="1"/>
    <col min="10759" max="10760" width="12.42578125" style="1" bestFit="1" customWidth="1"/>
    <col min="10761" max="10761" width="7.140625" style="1" bestFit="1" customWidth="1"/>
    <col min="10762" max="10762" width="10.140625" style="1" bestFit="1" customWidth="1"/>
    <col min="10763" max="10763" width="15.85546875" style="1" bestFit="1" customWidth="1"/>
    <col min="10764" max="10764" width="15.140625" style="1" bestFit="1" customWidth="1"/>
    <col min="10765" max="10765" width="18.28515625" style="1" bestFit="1" customWidth="1"/>
    <col min="10766" max="10766" width="13.28515625" style="1" bestFit="1" customWidth="1"/>
    <col min="10767" max="10767" width="19.28515625" style="1" customWidth="1"/>
    <col min="10768" max="10768" width="15.140625" style="1" customWidth="1"/>
    <col min="10769" max="10769" width="21" style="1" bestFit="1" customWidth="1"/>
    <col min="10770" max="10770" width="17.140625" style="1" bestFit="1" customWidth="1"/>
    <col min="10771" max="10771" width="16.85546875" style="1" bestFit="1" customWidth="1"/>
    <col min="10772" max="10772" width="16.7109375" style="1" bestFit="1" customWidth="1"/>
    <col min="10773" max="10773" width="15.7109375" style="1" bestFit="1" customWidth="1"/>
    <col min="10774" max="10774" width="16.28515625" style="1" bestFit="1" customWidth="1"/>
    <col min="10775" max="10775" width="17.28515625" style="1" customWidth="1"/>
    <col min="10776" max="10776" width="23.42578125" style="1" bestFit="1" customWidth="1"/>
    <col min="10777" max="10777" width="31.85546875" style="1" bestFit="1" customWidth="1"/>
    <col min="10778" max="10778" width="7.85546875" style="1" bestFit="1" customWidth="1"/>
    <col min="10779" max="10779" width="5.7109375" style="1" bestFit="1" customWidth="1"/>
    <col min="10780" max="10780" width="9.140625" style="1" bestFit="1" customWidth="1"/>
    <col min="10781" max="10781" width="13.5703125" style="1" bestFit="1" customWidth="1"/>
    <col min="10782" max="11010" width="9.140625" style="1"/>
    <col min="11011" max="11011" width="4.42578125" style="1" bestFit="1" customWidth="1"/>
    <col min="11012" max="11012" width="18.28515625" style="1" bestFit="1" customWidth="1"/>
    <col min="11013" max="11013" width="19" style="1" bestFit="1" customWidth="1"/>
    <col min="11014" max="11014" width="15.42578125" style="1" bestFit="1" customWidth="1"/>
    <col min="11015" max="11016" width="12.42578125" style="1" bestFit="1" customWidth="1"/>
    <col min="11017" max="11017" width="7.140625" style="1" bestFit="1" customWidth="1"/>
    <col min="11018" max="11018" width="10.140625" style="1" bestFit="1" customWidth="1"/>
    <col min="11019" max="11019" width="15.85546875" style="1" bestFit="1" customWidth="1"/>
    <col min="11020" max="11020" width="15.140625" style="1" bestFit="1" customWidth="1"/>
    <col min="11021" max="11021" width="18.28515625" style="1" bestFit="1" customWidth="1"/>
    <col min="11022" max="11022" width="13.28515625" style="1" bestFit="1" customWidth="1"/>
    <col min="11023" max="11023" width="19.28515625" style="1" customWidth="1"/>
    <col min="11024" max="11024" width="15.140625" style="1" customWidth="1"/>
    <col min="11025" max="11025" width="21" style="1" bestFit="1" customWidth="1"/>
    <col min="11026" max="11026" width="17.140625" style="1" bestFit="1" customWidth="1"/>
    <col min="11027" max="11027" width="16.85546875" style="1" bestFit="1" customWidth="1"/>
    <col min="11028" max="11028" width="16.7109375" style="1" bestFit="1" customWidth="1"/>
    <col min="11029" max="11029" width="15.7109375" style="1" bestFit="1" customWidth="1"/>
    <col min="11030" max="11030" width="16.28515625" style="1" bestFit="1" customWidth="1"/>
    <col min="11031" max="11031" width="17.28515625" style="1" customWidth="1"/>
    <col min="11032" max="11032" width="23.42578125" style="1" bestFit="1" customWidth="1"/>
    <col min="11033" max="11033" width="31.85546875" style="1" bestFit="1" customWidth="1"/>
    <col min="11034" max="11034" width="7.85546875" style="1" bestFit="1" customWidth="1"/>
    <col min="11035" max="11035" width="5.7109375" style="1" bestFit="1" customWidth="1"/>
    <col min="11036" max="11036" width="9.140625" style="1" bestFit="1" customWidth="1"/>
    <col min="11037" max="11037" width="13.5703125" style="1" bestFit="1" customWidth="1"/>
    <col min="11038" max="11266" width="9.140625" style="1"/>
    <col min="11267" max="11267" width="4.42578125" style="1" bestFit="1" customWidth="1"/>
    <col min="11268" max="11268" width="18.28515625" style="1" bestFit="1" customWidth="1"/>
    <col min="11269" max="11269" width="19" style="1" bestFit="1" customWidth="1"/>
    <col min="11270" max="11270" width="15.42578125" style="1" bestFit="1" customWidth="1"/>
    <col min="11271" max="11272" width="12.42578125" style="1" bestFit="1" customWidth="1"/>
    <col min="11273" max="11273" width="7.140625" style="1" bestFit="1" customWidth="1"/>
    <col min="11274" max="11274" width="10.140625" style="1" bestFit="1" customWidth="1"/>
    <col min="11275" max="11275" width="15.85546875" style="1" bestFit="1" customWidth="1"/>
    <col min="11276" max="11276" width="15.140625" style="1" bestFit="1" customWidth="1"/>
    <col min="11277" max="11277" width="18.28515625" style="1" bestFit="1" customWidth="1"/>
    <col min="11278" max="11278" width="13.28515625" style="1" bestFit="1" customWidth="1"/>
    <col min="11279" max="11279" width="19.28515625" style="1" customWidth="1"/>
    <col min="11280" max="11280" width="15.140625" style="1" customWidth="1"/>
    <col min="11281" max="11281" width="21" style="1" bestFit="1" customWidth="1"/>
    <col min="11282" max="11282" width="17.140625" style="1" bestFit="1" customWidth="1"/>
    <col min="11283" max="11283" width="16.85546875" style="1" bestFit="1" customWidth="1"/>
    <col min="11284" max="11284" width="16.7109375" style="1" bestFit="1" customWidth="1"/>
    <col min="11285" max="11285" width="15.7109375" style="1" bestFit="1" customWidth="1"/>
    <col min="11286" max="11286" width="16.28515625" style="1" bestFit="1" customWidth="1"/>
    <col min="11287" max="11287" width="17.28515625" style="1" customWidth="1"/>
    <col min="11288" max="11288" width="23.42578125" style="1" bestFit="1" customWidth="1"/>
    <col min="11289" max="11289" width="31.85546875" style="1" bestFit="1" customWidth="1"/>
    <col min="11290" max="11290" width="7.85546875" style="1" bestFit="1" customWidth="1"/>
    <col min="11291" max="11291" width="5.7109375" style="1" bestFit="1" customWidth="1"/>
    <col min="11292" max="11292" width="9.140625" style="1" bestFit="1" customWidth="1"/>
    <col min="11293" max="11293" width="13.5703125" style="1" bestFit="1" customWidth="1"/>
    <col min="11294" max="11522" width="9.140625" style="1"/>
    <col min="11523" max="11523" width="4.42578125" style="1" bestFit="1" customWidth="1"/>
    <col min="11524" max="11524" width="18.28515625" style="1" bestFit="1" customWidth="1"/>
    <col min="11525" max="11525" width="19" style="1" bestFit="1" customWidth="1"/>
    <col min="11526" max="11526" width="15.42578125" style="1" bestFit="1" customWidth="1"/>
    <col min="11527" max="11528" width="12.42578125" style="1" bestFit="1" customWidth="1"/>
    <col min="11529" max="11529" width="7.140625" style="1" bestFit="1" customWidth="1"/>
    <col min="11530" max="11530" width="10.140625" style="1" bestFit="1" customWidth="1"/>
    <col min="11531" max="11531" width="15.85546875" style="1" bestFit="1" customWidth="1"/>
    <col min="11532" max="11532" width="15.140625" style="1" bestFit="1" customWidth="1"/>
    <col min="11533" max="11533" width="18.28515625" style="1" bestFit="1" customWidth="1"/>
    <col min="11534" max="11534" width="13.28515625" style="1" bestFit="1" customWidth="1"/>
    <col min="11535" max="11535" width="19.28515625" style="1" customWidth="1"/>
    <col min="11536" max="11536" width="15.140625" style="1" customWidth="1"/>
    <col min="11537" max="11537" width="21" style="1" bestFit="1" customWidth="1"/>
    <col min="11538" max="11538" width="17.140625" style="1" bestFit="1" customWidth="1"/>
    <col min="11539" max="11539" width="16.85546875" style="1" bestFit="1" customWidth="1"/>
    <col min="11540" max="11540" width="16.7109375" style="1" bestFit="1" customWidth="1"/>
    <col min="11541" max="11541" width="15.7109375" style="1" bestFit="1" customWidth="1"/>
    <col min="11542" max="11542" width="16.28515625" style="1" bestFit="1" customWidth="1"/>
    <col min="11543" max="11543" width="17.28515625" style="1" customWidth="1"/>
    <col min="11544" max="11544" width="23.42578125" style="1" bestFit="1" customWidth="1"/>
    <col min="11545" max="11545" width="31.85546875" style="1" bestFit="1" customWidth="1"/>
    <col min="11546" max="11546" width="7.85546875" style="1" bestFit="1" customWidth="1"/>
    <col min="11547" max="11547" width="5.7109375" style="1" bestFit="1" customWidth="1"/>
    <col min="11548" max="11548" width="9.140625" style="1" bestFit="1" customWidth="1"/>
    <col min="11549" max="11549" width="13.5703125" style="1" bestFit="1" customWidth="1"/>
    <col min="11550" max="11778" width="9.140625" style="1"/>
    <col min="11779" max="11779" width="4.42578125" style="1" bestFit="1" customWidth="1"/>
    <col min="11780" max="11780" width="18.28515625" style="1" bestFit="1" customWidth="1"/>
    <col min="11781" max="11781" width="19" style="1" bestFit="1" customWidth="1"/>
    <col min="11782" max="11782" width="15.42578125" style="1" bestFit="1" customWidth="1"/>
    <col min="11783" max="11784" width="12.42578125" style="1" bestFit="1" customWidth="1"/>
    <col min="11785" max="11785" width="7.140625" style="1" bestFit="1" customWidth="1"/>
    <col min="11786" max="11786" width="10.140625" style="1" bestFit="1" customWidth="1"/>
    <col min="11787" max="11787" width="15.85546875" style="1" bestFit="1" customWidth="1"/>
    <col min="11788" max="11788" width="15.140625" style="1" bestFit="1" customWidth="1"/>
    <col min="11789" max="11789" width="18.28515625" style="1" bestFit="1" customWidth="1"/>
    <col min="11790" max="11790" width="13.28515625" style="1" bestFit="1" customWidth="1"/>
    <col min="11791" max="11791" width="19.28515625" style="1" customWidth="1"/>
    <col min="11792" max="11792" width="15.140625" style="1" customWidth="1"/>
    <col min="11793" max="11793" width="21" style="1" bestFit="1" customWidth="1"/>
    <col min="11794" max="11794" width="17.140625" style="1" bestFit="1" customWidth="1"/>
    <col min="11795" max="11795" width="16.85546875" style="1" bestFit="1" customWidth="1"/>
    <col min="11796" max="11796" width="16.7109375" style="1" bestFit="1" customWidth="1"/>
    <col min="11797" max="11797" width="15.7109375" style="1" bestFit="1" customWidth="1"/>
    <col min="11798" max="11798" width="16.28515625" style="1" bestFit="1" customWidth="1"/>
    <col min="11799" max="11799" width="17.28515625" style="1" customWidth="1"/>
    <col min="11800" max="11800" width="23.42578125" style="1" bestFit="1" customWidth="1"/>
    <col min="11801" max="11801" width="31.85546875" style="1" bestFit="1" customWidth="1"/>
    <col min="11802" max="11802" width="7.85546875" style="1" bestFit="1" customWidth="1"/>
    <col min="11803" max="11803" width="5.7109375" style="1" bestFit="1" customWidth="1"/>
    <col min="11804" max="11804" width="9.140625" style="1" bestFit="1" customWidth="1"/>
    <col min="11805" max="11805" width="13.5703125" style="1" bestFit="1" customWidth="1"/>
    <col min="11806" max="12034" width="9.140625" style="1"/>
    <col min="12035" max="12035" width="4.42578125" style="1" bestFit="1" customWidth="1"/>
    <col min="12036" max="12036" width="18.28515625" style="1" bestFit="1" customWidth="1"/>
    <col min="12037" max="12037" width="19" style="1" bestFit="1" customWidth="1"/>
    <col min="12038" max="12038" width="15.42578125" style="1" bestFit="1" customWidth="1"/>
    <col min="12039" max="12040" width="12.42578125" style="1" bestFit="1" customWidth="1"/>
    <col min="12041" max="12041" width="7.140625" style="1" bestFit="1" customWidth="1"/>
    <col min="12042" max="12042" width="10.140625" style="1" bestFit="1" customWidth="1"/>
    <col min="12043" max="12043" width="15.85546875" style="1" bestFit="1" customWidth="1"/>
    <col min="12044" max="12044" width="15.140625" style="1" bestFit="1" customWidth="1"/>
    <col min="12045" max="12045" width="18.28515625" style="1" bestFit="1" customWidth="1"/>
    <col min="12046" max="12046" width="13.28515625" style="1" bestFit="1" customWidth="1"/>
    <col min="12047" max="12047" width="19.28515625" style="1" customWidth="1"/>
    <col min="12048" max="12048" width="15.140625" style="1" customWidth="1"/>
    <col min="12049" max="12049" width="21" style="1" bestFit="1" customWidth="1"/>
    <col min="12050" max="12050" width="17.140625" style="1" bestFit="1" customWidth="1"/>
    <col min="12051" max="12051" width="16.85546875" style="1" bestFit="1" customWidth="1"/>
    <col min="12052" max="12052" width="16.7109375" style="1" bestFit="1" customWidth="1"/>
    <col min="12053" max="12053" width="15.7109375" style="1" bestFit="1" customWidth="1"/>
    <col min="12054" max="12054" width="16.28515625" style="1" bestFit="1" customWidth="1"/>
    <col min="12055" max="12055" width="17.28515625" style="1" customWidth="1"/>
    <col min="12056" max="12056" width="23.42578125" style="1" bestFit="1" customWidth="1"/>
    <col min="12057" max="12057" width="31.85546875" style="1" bestFit="1" customWidth="1"/>
    <col min="12058" max="12058" width="7.85546875" style="1" bestFit="1" customWidth="1"/>
    <col min="12059" max="12059" width="5.7109375" style="1" bestFit="1" customWidth="1"/>
    <col min="12060" max="12060" width="9.140625" style="1" bestFit="1" customWidth="1"/>
    <col min="12061" max="12061" width="13.5703125" style="1" bestFit="1" customWidth="1"/>
    <col min="12062" max="12290" width="9.140625" style="1"/>
    <col min="12291" max="12291" width="4.42578125" style="1" bestFit="1" customWidth="1"/>
    <col min="12292" max="12292" width="18.28515625" style="1" bestFit="1" customWidth="1"/>
    <col min="12293" max="12293" width="19" style="1" bestFit="1" customWidth="1"/>
    <col min="12294" max="12294" width="15.42578125" style="1" bestFit="1" customWidth="1"/>
    <col min="12295" max="12296" width="12.42578125" style="1" bestFit="1" customWidth="1"/>
    <col min="12297" max="12297" width="7.140625" style="1" bestFit="1" customWidth="1"/>
    <col min="12298" max="12298" width="10.140625" style="1" bestFit="1" customWidth="1"/>
    <col min="12299" max="12299" width="15.85546875" style="1" bestFit="1" customWidth="1"/>
    <col min="12300" max="12300" width="15.140625" style="1" bestFit="1" customWidth="1"/>
    <col min="12301" max="12301" width="18.28515625" style="1" bestFit="1" customWidth="1"/>
    <col min="12302" max="12302" width="13.28515625" style="1" bestFit="1" customWidth="1"/>
    <col min="12303" max="12303" width="19.28515625" style="1" customWidth="1"/>
    <col min="12304" max="12304" width="15.140625" style="1" customWidth="1"/>
    <col min="12305" max="12305" width="21" style="1" bestFit="1" customWidth="1"/>
    <col min="12306" max="12306" width="17.140625" style="1" bestFit="1" customWidth="1"/>
    <col min="12307" max="12307" width="16.85546875" style="1" bestFit="1" customWidth="1"/>
    <col min="12308" max="12308" width="16.7109375" style="1" bestFit="1" customWidth="1"/>
    <col min="12309" max="12309" width="15.7109375" style="1" bestFit="1" customWidth="1"/>
    <col min="12310" max="12310" width="16.28515625" style="1" bestFit="1" customWidth="1"/>
    <col min="12311" max="12311" width="17.28515625" style="1" customWidth="1"/>
    <col min="12312" max="12312" width="23.42578125" style="1" bestFit="1" customWidth="1"/>
    <col min="12313" max="12313" width="31.85546875" style="1" bestFit="1" customWidth="1"/>
    <col min="12314" max="12314" width="7.85546875" style="1" bestFit="1" customWidth="1"/>
    <col min="12315" max="12315" width="5.7109375" style="1" bestFit="1" customWidth="1"/>
    <col min="12316" max="12316" width="9.140625" style="1" bestFit="1" customWidth="1"/>
    <col min="12317" max="12317" width="13.5703125" style="1" bestFit="1" customWidth="1"/>
    <col min="12318" max="12546" width="9.140625" style="1"/>
    <col min="12547" max="12547" width="4.42578125" style="1" bestFit="1" customWidth="1"/>
    <col min="12548" max="12548" width="18.28515625" style="1" bestFit="1" customWidth="1"/>
    <col min="12549" max="12549" width="19" style="1" bestFit="1" customWidth="1"/>
    <col min="12550" max="12550" width="15.42578125" style="1" bestFit="1" customWidth="1"/>
    <col min="12551" max="12552" width="12.42578125" style="1" bestFit="1" customWidth="1"/>
    <col min="12553" max="12553" width="7.140625" style="1" bestFit="1" customWidth="1"/>
    <col min="12554" max="12554" width="10.140625" style="1" bestFit="1" customWidth="1"/>
    <col min="12555" max="12555" width="15.85546875" style="1" bestFit="1" customWidth="1"/>
    <col min="12556" max="12556" width="15.140625" style="1" bestFit="1" customWidth="1"/>
    <col min="12557" max="12557" width="18.28515625" style="1" bestFit="1" customWidth="1"/>
    <col min="12558" max="12558" width="13.28515625" style="1" bestFit="1" customWidth="1"/>
    <col min="12559" max="12559" width="19.28515625" style="1" customWidth="1"/>
    <col min="12560" max="12560" width="15.140625" style="1" customWidth="1"/>
    <col min="12561" max="12561" width="21" style="1" bestFit="1" customWidth="1"/>
    <col min="12562" max="12562" width="17.140625" style="1" bestFit="1" customWidth="1"/>
    <col min="12563" max="12563" width="16.85546875" style="1" bestFit="1" customWidth="1"/>
    <col min="12564" max="12564" width="16.7109375" style="1" bestFit="1" customWidth="1"/>
    <col min="12565" max="12565" width="15.7109375" style="1" bestFit="1" customWidth="1"/>
    <col min="12566" max="12566" width="16.28515625" style="1" bestFit="1" customWidth="1"/>
    <col min="12567" max="12567" width="17.28515625" style="1" customWidth="1"/>
    <col min="12568" max="12568" width="23.42578125" style="1" bestFit="1" customWidth="1"/>
    <col min="12569" max="12569" width="31.85546875" style="1" bestFit="1" customWidth="1"/>
    <col min="12570" max="12570" width="7.85546875" style="1" bestFit="1" customWidth="1"/>
    <col min="12571" max="12571" width="5.7109375" style="1" bestFit="1" customWidth="1"/>
    <col min="12572" max="12572" width="9.140625" style="1" bestFit="1" customWidth="1"/>
    <col min="12573" max="12573" width="13.5703125" style="1" bestFit="1" customWidth="1"/>
    <col min="12574" max="12802" width="9.140625" style="1"/>
    <col min="12803" max="12803" width="4.42578125" style="1" bestFit="1" customWidth="1"/>
    <col min="12804" max="12804" width="18.28515625" style="1" bestFit="1" customWidth="1"/>
    <col min="12805" max="12805" width="19" style="1" bestFit="1" customWidth="1"/>
    <col min="12806" max="12806" width="15.42578125" style="1" bestFit="1" customWidth="1"/>
    <col min="12807" max="12808" width="12.42578125" style="1" bestFit="1" customWidth="1"/>
    <col min="12809" max="12809" width="7.140625" style="1" bestFit="1" customWidth="1"/>
    <col min="12810" max="12810" width="10.140625" style="1" bestFit="1" customWidth="1"/>
    <col min="12811" max="12811" width="15.85546875" style="1" bestFit="1" customWidth="1"/>
    <col min="12812" max="12812" width="15.140625" style="1" bestFit="1" customWidth="1"/>
    <col min="12813" max="12813" width="18.28515625" style="1" bestFit="1" customWidth="1"/>
    <col min="12814" max="12814" width="13.28515625" style="1" bestFit="1" customWidth="1"/>
    <col min="12815" max="12815" width="19.28515625" style="1" customWidth="1"/>
    <col min="12816" max="12816" width="15.140625" style="1" customWidth="1"/>
    <col min="12817" max="12817" width="21" style="1" bestFit="1" customWidth="1"/>
    <col min="12818" max="12818" width="17.140625" style="1" bestFit="1" customWidth="1"/>
    <col min="12819" max="12819" width="16.85546875" style="1" bestFit="1" customWidth="1"/>
    <col min="12820" max="12820" width="16.7109375" style="1" bestFit="1" customWidth="1"/>
    <col min="12821" max="12821" width="15.7109375" style="1" bestFit="1" customWidth="1"/>
    <col min="12822" max="12822" width="16.28515625" style="1" bestFit="1" customWidth="1"/>
    <col min="12823" max="12823" width="17.28515625" style="1" customWidth="1"/>
    <col min="12824" max="12824" width="23.42578125" style="1" bestFit="1" customWidth="1"/>
    <col min="12825" max="12825" width="31.85546875" style="1" bestFit="1" customWidth="1"/>
    <col min="12826" max="12826" width="7.85546875" style="1" bestFit="1" customWidth="1"/>
    <col min="12827" max="12827" width="5.7109375" style="1" bestFit="1" customWidth="1"/>
    <col min="12828" max="12828" width="9.140625" style="1" bestFit="1" customWidth="1"/>
    <col min="12829" max="12829" width="13.5703125" style="1" bestFit="1" customWidth="1"/>
    <col min="12830" max="13058" width="9.140625" style="1"/>
    <col min="13059" max="13059" width="4.42578125" style="1" bestFit="1" customWidth="1"/>
    <col min="13060" max="13060" width="18.28515625" style="1" bestFit="1" customWidth="1"/>
    <col min="13061" max="13061" width="19" style="1" bestFit="1" customWidth="1"/>
    <col min="13062" max="13062" width="15.42578125" style="1" bestFit="1" customWidth="1"/>
    <col min="13063" max="13064" width="12.42578125" style="1" bestFit="1" customWidth="1"/>
    <col min="13065" max="13065" width="7.140625" style="1" bestFit="1" customWidth="1"/>
    <col min="13066" max="13066" width="10.140625" style="1" bestFit="1" customWidth="1"/>
    <col min="13067" max="13067" width="15.85546875" style="1" bestFit="1" customWidth="1"/>
    <col min="13068" max="13068" width="15.140625" style="1" bestFit="1" customWidth="1"/>
    <col min="13069" max="13069" width="18.28515625" style="1" bestFit="1" customWidth="1"/>
    <col min="13070" max="13070" width="13.28515625" style="1" bestFit="1" customWidth="1"/>
    <col min="13071" max="13071" width="19.28515625" style="1" customWidth="1"/>
    <col min="13072" max="13072" width="15.140625" style="1" customWidth="1"/>
    <col min="13073" max="13073" width="21" style="1" bestFit="1" customWidth="1"/>
    <col min="13074" max="13074" width="17.140625" style="1" bestFit="1" customWidth="1"/>
    <col min="13075" max="13075" width="16.85546875" style="1" bestFit="1" customWidth="1"/>
    <col min="13076" max="13076" width="16.7109375" style="1" bestFit="1" customWidth="1"/>
    <col min="13077" max="13077" width="15.7109375" style="1" bestFit="1" customWidth="1"/>
    <col min="13078" max="13078" width="16.28515625" style="1" bestFit="1" customWidth="1"/>
    <col min="13079" max="13079" width="17.28515625" style="1" customWidth="1"/>
    <col min="13080" max="13080" width="23.42578125" style="1" bestFit="1" customWidth="1"/>
    <col min="13081" max="13081" width="31.85546875" style="1" bestFit="1" customWidth="1"/>
    <col min="13082" max="13082" width="7.85546875" style="1" bestFit="1" customWidth="1"/>
    <col min="13083" max="13083" width="5.7109375" style="1" bestFit="1" customWidth="1"/>
    <col min="13084" max="13084" width="9.140625" style="1" bestFit="1" customWidth="1"/>
    <col min="13085" max="13085" width="13.5703125" style="1" bestFit="1" customWidth="1"/>
    <col min="13086" max="13314" width="9.140625" style="1"/>
    <col min="13315" max="13315" width="4.42578125" style="1" bestFit="1" customWidth="1"/>
    <col min="13316" max="13316" width="18.28515625" style="1" bestFit="1" customWidth="1"/>
    <col min="13317" max="13317" width="19" style="1" bestFit="1" customWidth="1"/>
    <col min="13318" max="13318" width="15.42578125" style="1" bestFit="1" customWidth="1"/>
    <col min="13319" max="13320" width="12.42578125" style="1" bestFit="1" customWidth="1"/>
    <col min="13321" max="13321" width="7.140625" style="1" bestFit="1" customWidth="1"/>
    <col min="13322" max="13322" width="10.140625" style="1" bestFit="1" customWidth="1"/>
    <col min="13323" max="13323" width="15.85546875" style="1" bestFit="1" customWidth="1"/>
    <col min="13324" max="13324" width="15.140625" style="1" bestFit="1" customWidth="1"/>
    <col min="13325" max="13325" width="18.28515625" style="1" bestFit="1" customWidth="1"/>
    <col min="13326" max="13326" width="13.28515625" style="1" bestFit="1" customWidth="1"/>
    <col min="13327" max="13327" width="19.28515625" style="1" customWidth="1"/>
    <col min="13328" max="13328" width="15.140625" style="1" customWidth="1"/>
    <col min="13329" max="13329" width="21" style="1" bestFit="1" customWidth="1"/>
    <col min="13330" max="13330" width="17.140625" style="1" bestFit="1" customWidth="1"/>
    <col min="13331" max="13331" width="16.85546875" style="1" bestFit="1" customWidth="1"/>
    <col min="13332" max="13332" width="16.7109375" style="1" bestFit="1" customWidth="1"/>
    <col min="13333" max="13333" width="15.7109375" style="1" bestFit="1" customWidth="1"/>
    <col min="13334" max="13334" width="16.28515625" style="1" bestFit="1" customWidth="1"/>
    <col min="13335" max="13335" width="17.28515625" style="1" customWidth="1"/>
    <col min="13336" max="13336" width="23.42578125" style="1" bestFit="1" customWidth="1"/>
    <col min="13337" max="13337" width="31.85546875" style="1" bestFit="1" customWidth="1"/>
    <col min="13338" max="13338" width="7.85546875" style="1" bestFit="1" customWidth="1"/>
    <col min="13339" max="13339" width="5.7109375" style="1" bestFit="1" customWidth="1"/>
    <col min="13340" max="13340" width="9.140625" style="1" bestFit="1" customWidth="1"/>
    <col min="13341" max="13341" width="13.5703125" style="1" bestFit="1" customWidth="1"/>
    <col min="13342" max="13570" width="9.140625" style="1"/>
    <col min="13571" max="13571" width="4.42578125" style="1" bestFit="1" customWidth="1"/>
    <col min="13572" max="13572" width="18.28515625" style="1" bestFit="1" customWidth="1"/>
    <col min="13573" max="13573" width="19" style="1" bestFit="1" customWidth="1"/>
    <col min="13574" max="13574" width="15.42578125" style="1" bestFit="1" customWidth="1"/>
    <col min="13575" max="13576" width="12.42578125" style="1" bestFit="1" customWidth="1"/>
    <col min="13577" max="13577" width="7.140625" style="1" bestFit="1" customWidth="1"/>
    <col min="13578" max="13578" width="10.140625" style="1" bestFit="1" customWidth="1"/>
    <col min="13579" max="13579" width="15.85546875" style="1" bestFit="1" customWidth="1"/>
    <col min="13580" max="13580" width="15.140625" style="1" bestFit="1" customWidth="1"/>
    <col min="13581" max="13581" width="18.28515625" style="1" bestFit="1" customWidth="1"/>
    <col min="13582" max="13582" width="13.28515625" style="1" bestFit="1" customWidth="1"/>
    <col min="13583" max="13583" width="19.28515625" style="1" customWidth="1"/>
    <col min="13584" max="13584" width="15.140625" style="1" customWidth="1"/>
    <col min="13585" max="13585" width="21" style="1" bestFit="1" customWidth="1"/>
    <col min="13586" max="13586" width="17.140625" style="1" bestFit="1" customWidth="1"/>
    <col min="13587" max="13587" width="16.85546875" style="1" bestFit="1" customWidth="1"/>
    <col min="13588" max="13588" width="16.7109375" style="1" bestFit="1" customWidth="1"/>
    <col min="13589" max="13589" width="15.7109375" style="1" bestFit="1" customWidth="1"/>
    <col min="13590" max="13590" width="16.28515625" style="1" bestFit="1" customWidth="1"/>
    <col min="13591" max="13591" width="17.28515625" style="1" customWidth="1"/>
    <col min="13592" max="13592" width="23.42578125" style="1" bestFit="1" customWidth="1"/>
    <col min="13593" max="13593" width="31.85546875" style="1" bestFit="1" customWidth="1"/>
    <col min="13594" max="13594" width="7.85546875" style="1" bestFit="1" customWidth="1"/>
    <col min="13595" max="13595" width="5.7109375" style="1" bestFit="1" customWidth="1"/>
    <col min="13596" max="13596" width="9.140625" style="1" bestFit="1" customWidth="1"/>
    <col min="13597" max="13597" width="13.5703125" style="1" bestFit="1" customWidth="1"/>
    <col min="13598" max="13826" width="9.140625" style="1"/>
    <col min="13827" max="13827" width="4.42578125" style="1" bestFit="1" customWidth="1"/>
    <col min="13828" max="13828" width="18.28515625" style="1" bestFit="1" customWidth="1"/>
    <col min="13829" max="13829" width="19" style="1" bestFit="1" customWidth="1"/>
    <col min="13830" max="13830" width="15.42578125" style="1" bestFit="1" customWidth="1"/>
    <col min="13831" max="13832" width="12.42578125" style="1" bestFit="1" customWidth="1"/>
    <col min="13833" max="13833" width="7.140625" style="1" bestFit="1" customWidth="1"/>
    <col min="13834" max="13834" width="10.140625" style="1" bestFit="1" customWidth="1"/>
    <col min="13835" max="13835" width="15.85546875" style="1" bestFit="1" customWidth="1"/>
    <col min="13836" max="13836" width="15.140625" style="1" bestFit="1" customWidth="1"/>
    <col min="13837" max="13837" width="18.28515625" style="1" bestFit="1" customWidth="1"/>
    <col min="13838" max="13838" width="13.28515625" style="1" bestFit="1" customWidth="1"/>
    <col min="13839" max="13839" width="19.28515625" style="1" customWidth="1"/>
    <col min="13840" max="13840" width="15.140625" style="1" customWidth="1"/>
    <col min="13841" max="13841" width="21" style="1" bestFit="1" customWidth="1"/>
    <col min="13842" max="13842" width="17.140625" style="1" bestFit="1" customWidth="1"/>
    <col min="13843" max="13843" width="16.85546875" style="1" bestFit="1" customWidth="1"/>
    <col min="13844" max="13844" width="16.7109375" style="1" bestFit="1" customWidth="1"/>
    <col min="13845" max="13845" width="15.7109375" style="1" bestFit="1" customWidth="1"/>
    <col min="13846" max="13846" width="16.28515625" style="1" bestFit="1" customWidth="1"/>
    <col min="13847" max="13847" width="17.28515625" style="1" customWidth="1"/>
    <col min="13848" max="13848" width="23.42578125" style="1" bestFit="1" customWidth="1"/>
    <col min="13849" max="13849" width="31.85546875" style="1" bestFit="1" customWidth="1"/>
    <col min="13850" max="13850" width="7.85546875" style="1" bestFit="1" customWidth="1"/>
    <col min="13851" max="13851" width="5.7109375" style="1" bestFit="1" customWidth="1"/>
    <col min="13852" max="13852" width="9.140625" style="1" bestFit="1" customWidth="1"/>
    <col min="13853" max="13853" width="13.5703125" style="1" bestFit="1" customWidth="1"/>
    <col min="13854" max="14082" width="9.140625" style="1"/>
    <col min="14083" max="14083" width="4.42578125" style="1" bestFit="1" customWidth="1"/>
    <col min="14084" max="14084" width="18.28515625" style="1" bestFit="1" customWidth="1"/>
    <col min="14085" max="14085" width="19" style="1" bestFit="1" customWidth="1"/>
    <col min="14086" max="14086" width="15.42578125" style="1" bestFit="1" customWidth="1"/>
    <col min="14087" max="14088" width="12.42578125" style="1" bestFit="1" customWidth="1"/>
    <col min="14089" max="14089" width="7.140625" style="1" bestFit="1" customWidth="1"/>
    <col min="14090" max="14090" width="10.140625" style="1" bestFit="1" customWidth="1"/>
    <col min="14091" max="14091" width="15.85546875" style="1" bestFit="1" customWidth="1"/>
    <col min="14092" max="14092" width="15.140625" style="1" bestFit="1" customWidth="1"/>
    <col min="14093" max="14093" width="18.28515625" style="1" bestFit="1" customWidth="1"/>
    <col min="14094" max="14094" width="13.28515625" style="1" bestFit="1" customWidth="1"/>
    <col min="14095" max="14095" width="19.28515625" style="1" customWidth="1"/>
    <col min="14096" max="14096" width="15.140625" style="1" customWidth="1"/>
    <col min="14097" max="14097" width="21" style="1" bestFit="1" customWidth="1"/>
    <col min="14098" max="14098" width="17.140625" style="1" bestFit="1" customWidth="1"/>
    <col min="14099" max="14099" width="16.85546875" style="1" bestFit="1" customWidth="1"/>
    <col min="14100" max="14100" width="16.7109375" style="1" bestFit="1" customWidth="1"/>
    <col min="14101" max="14101" width="15.7109375" style="1" bestFit="1" customWidth="1"/>
    <col min="14102" max="14102" width="16.28515625" style="1" bestFit="1" customWidth="1"/>
    <col min="14103" max="14103" width="17.28515625" style="1" customWidth="1"/>
    <col min="14104" max="14104" width="23.42578125" style="1" bestFit="1" customWidth="1"/>
    <col min="14105" max="14105" width="31.85546875" style="1" bestFit="1" customWidth="1"/>
    <col min="14106" max="14106" width="7.85546875" style="1" bestFit="1" customWidth="1"/>
    <col min="14107" max="14107" width="5.7109375" style="1" bestFit="1" customWidth="1"/>
    <col min="14108" max="14108" width="9.140625" style="1" bestFit="1" customWidth="1"/>
    <col min="14109" max="14109" width="13.5703125" style="1" bestFit="1" customWidth="1"/>
    <col min="14110" max="14338" width="9.140625" style="1"/>
    <col min="14339" max="14339" width="4.42578125" style="1" bestFit="1" customWidth="1"/>
    <col min="14340" max="14340" width="18.28515625" style="1" bestFit="1" customWidth="1"/>
    <col min="14341" max="14341" width="19" style="1" bestFit="1" customWidth="1"/>
    <col min="14342" max="14342" width="15.42578125" style="1" bestFit="1" customWidth="1"/>
    <col min="14343" max="14344" width="12.42578125" style="1" bestFit="1" customWidth="1"/>
    <col min="14345" max="14345" width="7.140625" style="1" bestFit="1" customWidth="1"/>
    <col min="14346" max="14346" width="10.140625" style="1" bestFit="1" customWidth="1"/>
    <col min="14347" max="14347" width="15.85546875" style="1" bestFit="1" customWidth="1"/>
    <col min="14348" max="14348" width="15.140625" style="1" bestFit="1" customWidth="1"/>
    <col min="14349" max="14349" width="18.28515625" style="1" bestFit="1" customWidth="1"/>
    <col min="14350" max="14350" width="13.28515625" style="1" bestFit="1" customWidth="1"/>
    <col min="14351" max="14351" width="19.28515625" style="1" customWidth="1"/>
    <col min="14352" max="14352" width="15.140625" style="1" customWidth="1"/>
    <col min="14353" max="14353" width="21" style="1" bestFit="1" customWidth="1"/>
    <col min="14354" max="14354" width="17.140625" style="1" bestFit="1" customWidth="1"/>
    <col min="14355" max="14355" width="16.85546875" style="1" bestFit="1" customWidth="1"/>
    <col min="14356" max="14356" width="16.7109375" style="1" bestFit="1" customWidth="1"/>
    <col min="14357" max="14357" width="15.7109375" style="1" bestFit="1" customWidth="1"/>
    <col min="14358" max="14358" width="16.28515625" style="1" bestFit="1" customWidth="1"/>
    <col min="14359" max="14359" width="17.28515625" style="1" customWidth="1"/>
    <col min="14360" max="14360" width="23.42578125" style="1" bestFit="1" customWidth="1"/>
    <col min="14361" max="14361" width="31.85546875" style="1" bestFit="1" customWidth="1"/>
    <col min="14362" max="14362" width="7.85546875" style="1" bestFit="1" customWidth="1"/>
    <col min="14363" max="14363" width="5.7109375" style="1" bestFit="1" customWidth="1"/>
    <col min="14364" max="14364" width="9.140625" style="1" bestFit="1" customWidth="1"/>
    <col min="14365" max="14365" width="13.5703125" style="1" bestFit="1" customWidth="1"/>
    <col min="14366" max="14594" width="9.140625" style="1"/>
    <col min="14595" max="14595" width="4.42578125" style="1" bestFit="1" customWidth="1"/>
    <col min="14596" max="14596" width="18.28515625" style="1" bestFit="1" customWidth="1"/>
    <col min="14597" max="14597" width="19" style="1" bestFit="1" customWidth="1"/>
    <col min="14598" max="14598" width="15.42578125" style="1" bestFit="1" customWidth="1"/>
    <col min="14599" max="14600" width="12.42578125" style="1" bestFit="1" customWidth="1"/>
    <col min="14601" max="14601" width="7.140625" style="1" bestFit="1" customWidth="1"/>
    <col min="14602" max="14602" width="10.140625" style="1" bestFit="1" customWidth="1"/>
    <col min="14603" max="14603" width="15.85546875" style="1" bestFit="1" customWidth="1"/>
    <col min="14604" max="14604" width="15.140625" style="1" bestFit="1" customWidth="1"/>
    <col min="14605" max="14605" width="18.28515625" style="1" bestFit="1" customWidth="1"/>
    <col min="14606" max="14606" width="13.28515625" style="1" bestFit="1" customWidth="1"/>
    <col min="14607" max="14607" width="19.28515625" style="1" customWidth="1"/>
    <col min="14608" max="14608" width="15.140625" style="1" customWidth="1"/>
    <col min="14609" max="14609" width="21" style="1" bestFit="1" customWidth="1"/>
    <col min="14610" max="14610" width="17.140625" style="1" bestFit="1" customWidth="1"/>
    <col min="14611" max="14611" width="16.85546875" style="1" bestFit="1" customWidth="1"/>
    <col min="14612" max="14612" width="16.7109375" style="1" bestFit="1" customWidth="1"/>
    <col min="14613" max="14613" width="15.7109375" style="1" bestFit="1" customWidth="1"/>
    <col min="14614" max="14614" width="16.28515625" style="1" bestFit="1" customWidth="1"/>
    <col min="14615" max="14615" width="17.28515625" style="1" customWidth="1"/>
    <col min="14616" max="14616" width="23.42578125" style="1" bestFit="1" customWidth="1"/>
    <col min="14617" max="14617" width="31.85546875" style="1" bestFit="1" customWidth="1"/>
    <col min="14618" max="14618" width="7.85546875" style="1" bestFit="1" customWidth="1"/>
    <col min="14619" max="14619" width="5.7109375" style="1" bestFit="1" customWidth="1"/>
    <col min="14620" max="14620" width="9.140625" style="1" bestFit="1" customWidth="1"/>
    <col min="14621" max="14621" width="13.5703125" style="1" bestFit="1" customWidth="1"/>
    <col min="14622" max="14850" width="9.140625" style="1"/>
    <col min="14851" max="14851" width="4.42578125" style="1" bestFit="1" customWidth="1"/>
    <col min="14852" max="14852" width="18.28515625" style="1" bestFit="1" customWidth="1"/>
    <col min="14853" max="14853" width="19" style="1" bestFit="1" customWidth="1"/>
    <col min="14854" max="14854" width="15.42578125" style="1" bestFit="1" customWidth="1"/>
    <col min="14855" max="14856" width="12.42578125" style="1" bestFit="1" customWidth="1"/>
    <col min="14857" max="14857" width="7.140625" style="1" bestFit="1" customWidth="1"/>
    <col min="14858" max="14858" width="10.140625" style="1" bestFit="1" customWidth="1"/>
    <col min="14859" max="14859" width="15.85546875" style="1" bestFit="1" customWidth="1"/>
    <col min="14860" max="14860" width="15.140625" style="1" bestFit="1" customWidth="1"/>
    <col min="14861" max="14861" width="18.28515625" style="1" bestFit="1" customWidth="1"/>
    <col min="14862" max="14862" width="13.28515625" style="1" bestFit="1" customWidth="1"/>
    <col min="14863" max="14863" width="19.28515625" style="1" customWidth="1"/>
    <col min="14864" max="14864" width="15.140625" style="1" customWidth="1"/>
    <col min="14865" max="14865" width="21" style="1" bestFit="1" customWidth="1"/>
    <col min="14866" max="14866" width="17.140625" style="1" bestFit="1" customWidth="1"/>
    <col min="14867" max="14867" width="16.85546875" style="1" bestFit="1" customWidth="1"/>
    <col min="14868" max="14868" width="16.7109375" style="1" bestFit="1" customWidth="1"/>
    <col min="14869" max="14869" width="15.7109375" style="1" bestFit="1" customWidth="1"/>
    <col min="14870" max="14870" width="16.28515625" style="1" bestFit="1" customWidth="1"/>
    <col min="14871" max="14871" width="17.28515625" style="1" customWidth="1"/>
    <col min="14872" max="14872" width="23.42578125" style="1" bestFit="1" customWidth="1"/>
    <col min="14873" max="14873" width="31.85546875" style="1" bestFit="1" customWidth="1"/>
    <col min="14874" max="14874" width="7.85546875" style="1" bestFit="1" customWidth="1"/>
    <col min="14875" max="14875" width="5.7109375" style="1" bestFit="1" customWidth="1"/>
    <col min="14876" max="14876" width="9.140625" style="1" bestFit="1" customWidth="1"/>
    <col min="14877" max="14877" width="13.5703125" style="1" bestFit="1" customWidth="1"/>
    <col min="14878" max="15106" width="9.140625" style="1"/>
    <col min="15107" max="15107" width="4.42578125" style="1" bestFit="1" customWidth="1"/>
    <col min="15108" max="15108" width="18.28515625" style="1" bestFit="1" customWidth="1"/>
    <col min="15109" max="15109" width="19" style="1" bestFit="1" customWidth="1"/>
    <col min="15110" max="15110" width="15.42578125" style="1" bestFit="1" customWidth="1"/>
    <col min="15111" max="15112" width="12.42578125" style="1" bestFit="1" customWidth="1"/>
    <col min="15113" max="15113" width="7.140625" style="1" bestFit="1" customWidth="1"/>
    <col min="15114" max="15114" width="10.140625" style="1" bestFit="1" customWidth="1"/>
    <col min="15115" max="15115" width="15.85546875" style="1" bestFit="1" customWidth="1"/>
    <col min="15116" max="15116" width="15.140625" style="1" bestFit="1" customWidth="1"/>
    <col min="15117" max="15117" width="18.28515625" style="1" bestFit="1" customWidth="1"/>
    <col min="15118" max="15118" width="13.28515625" style="1" bestFit="1" customWidth="1"/>
    <col min="15119" max="15119" width="19.28515625" style="1" customWidth="1"/>
    <col min="15120" max="15120" width="15.140625" style="1" customWidth="1"/>
    <col min="15121" max="15121" width="21" style="1" bestFit="1" customWidth="1"/>
    <col min="15122" max="15122" width="17.140625" style="1" bestFit="1" customWidth="1"/>
    <col min="15123" max="15123" width="16.85546875" style="1" bestFit="1" customWidth="1"/>
    <col min="15124" max="15124" width="16.7109375" style="1" bestFit="1" customWidth="1"/>
    <col min="15125" max="15125" width="15.7109375" style="1" bestFit="1" customWidth="1"/>
    <col min="15126" max="15126" width="16.28515625" style="1" bestFit="1" customWidth="1"/>
    <col min="15127" max="15127" width="17.28515625" style="1" customWidth="1"/>
    <col min="15128" max="15128" width="23.42578125" style="1" bestFit="1" customWidth="1"/>
    <col min="15129" max="15129" width="31.85546875" style="1" bestFit="1" customWidth="1"/>
    <col min="15130" max="15130" width="7.85546875" style="1" bestFit="1" customWidth="1"/>
    <col min="15131" max="15131" width="5.7109375" style="1" bestFit="1" customWidth="1"/>
    <col min="15132" max="15132" width="9.140625" style="1" bestFit="1" customWidth="1"/>
    <col min="15133" max="15133" width="13.5703125" style="1" bestFit="1" customWidth="1"/>
    <col min="15134" max="15362" width="9.140625" style="1"/>
    <col min="15363" max="15363" width="4.42578125" style="1" bestFit="1" customWidth="1"/>
    <col min="15364" max="15364" width="18.28515625" style="1" bestFit="1" customWidth="1"/>
    <col min="15365" max="15365" width="19" style="1" bestFit="1" customWidth="1"/>
    <col min="15366" max="15366" width="15.42578125" style="1" bestFit="1" customWidth="1"/>
    <col min="15367" max="15368" width="12.42578125" style="1" bestFit="1" customWidth="1"/>
    <col min="15369" max="15369" width="7.140625" style="1" bestFit="1" customWidth="1"/>
    <col min="15370" max="15370" width="10.140625" style="1" bestFit="1" customWidth="1"/>
    <col min="15371" max="15371" width="15.85546875" style="1" bestFit="1" customWidth="1"/>
    <col min="15372" max="15372" width="15.140625" style="1" bestFit="1" customWidth="1"/>
    <col min="15373" max="15373" width="18.28515625" style="1" bestFit="1" customWidth="1"/>
    <col min="15374" max="15374" width="13.28515625" style="1" bestFit="1" customWidth="1"/>
    <col min="15375" max="15375" width="19.28515625" style="1" customWidth="1"/>
    <col min="15376" max="15376" width="15.140625" style="1" customWidth="1"/>
    <col min="15377" max="15377" width="21" style="1" bestFit="1" customWidth="1"/>
    <col min="15378" max="15378" width="17.140625" style="1" bestFit="1" customWidth="1"/>
    <col min="15379" max="15379" width="16.85546875" style="1" bestFit="1" customWidth="1"/>
    <col min="15380" max="15380" width="16.7109375" style="1" bestFit="1" customWidth="1"/>
    <col min="15381" max="15381" width="15.7109375" style="1" bestFit="1" customWidth="1"/>
    <col min="15382" max="15382" width="16.28515625" style="1" bestFit="1" customWidth="1"/>
    <col min="15383" max="15383" width="17.28515625" style="1" customWidth="1"/>
    <col min="15384" max="15384" width="23.42578125" style="1" bestFit="1" customWidth="1"/>
    <col min="15385" max="15385" width="31.85546875" style="1" bestFit="1" customWidth="1"/>
    <col min="15386" max="15386" width="7.85546875" style="1" bestFit="1" customWidth="1"/>
    <col min="15387" max="15387" width="5.7109375" style="1" bestFit="1" customWidth="1"/>
    <col min="15388" max="15388" width="9.140625" style="1" bestFit="1" customWidth="1"/>
    <col min="15389" max="15389" width="13.5703125" style="1" bestFit="1" customWidth="1"/>
    <col min="15390" max="15618" width="9.140625" style="1"/>
    <col min="15619" max="15619" width="4.42578125" style="1" bestFit="1" customWidth="1"/>
    <col min="15620" max="15620" width="18.28515625" style="1" bestFit="1" customWidth="1"/>
    <col min="15621" max="15621" width="19" style="1" bestFit="1" customWidth="1"/>
    <col min="15622" max="15622" width="15.42578125" style="1" bestFit="1" customWidth="1"/>
    <col min="15623" max="15624" width="12.42578125" style="1" bestFit="1" customWidth="1"/>
    <col min="15625" max="15625" width="7.140625" style="1" bestFit="1" customWidth="1"/>
    <col min="15626" max="15626" width="10.140625" style="1" bestFit="1" customWidth="1"/>
    <col min="15627" max="15627" width="15.85546875" style="1" bestFit="1" customWidth="1"/>
    <col min="15628" max="15628" width="15.140625" style="1" bestFit="1" customWidth="1"/>
    <col min="15629" max="15629" width="18.28515625" style="1" bestFit="1" customWidth="1"/>
    <col min="15630" max="15630" width="13.28515625" style="1" bestFit="1" customWidth="1"/>
    <col min="15631" max="15631" width="19.28515625" style="1" customWidth="1"/>
    <col min="15632" max="15632" width="15.140625" style="1" customWidth="1"/>
    <col min="15633" max="15633" width="21" style="1" bestFit="1" customWidth="1"/>
    <col min="15634" max="15634" width="17.140625" style="1" bestFit="1" customWidth="1"/>
    <col min="15635" max="15635" width="16.85546875" style="1" bestFit="1" customWidth="1"/>
    <col min="15636" max="15636" width="16.7109375" style="1" bestFit="1" customWidth="1"/>
    <col min="15637" max="15637" width="15.7109375" style="1" bestFit="1" customWidth="1"/>
    <col min="15638" max="15638" width="16.28515625" style="1" bestFit="1" customWidth="1"/>
    <col min="15639" max="15639" width="17.28515625" style="1" customWidth="1"/>
    <col min="15640" max="15640" width="23.42578125" style="1" bestFit="1" customWidth="1"/>
    <col min="15641" max="15641" width="31.85546875" style="1" bestFit="1" customWidth="1"/>
    <col min="15642" max="15642" width="7.85546875" style="1" bestFit="1" customWidth="1"/>
    <col min="15643" max="15643" width="5.7109375" style="1" bestFit="1" customWidth="1"/>
    <col min="15644" max="15644" width="9.140625" style="1" bestFit="1" customWidth="1"/>
    <col min="15645" max="15645" width="13.5703125" style="1" bestFit="1" customWidth="1"/>
    <col min="15646" max="15874" width="9.140625" style="1"/>
    <col min="15875" max="15875" width="4.42578125" style="1" bestFit="1" customWidth="1"/>
    <col min="15876" max="15876" width="18.28515625" style="1" bestFit="1" customWidth="1"/>
    <col min="15877" max="15877" width="19" style="1" bestFit="1" customWidth="1"/>
    <col min="15878" max="15878" width="15.42578125" style="1" bestFit="1" customWidth="1"/>
    <col min="15879" max="15880" width="12.42578125" style="1" bestFit="1" customWidth="1"/>
    <col min="15881" max="15881" width="7.140625" style="1" bestFit="1" customWidth="1"/>
    <col min="15882" max="15882" width="10.140625" style="1" bestFit="1" customWidth="1"/>
    <col min="15883" max="15883" width="15.85546875" style="1" bestFit="1" customWidth="1"/>
    <col min="15884" max="15884" width="15.140625" style="1" bestFit="1" customWidth="1"/>
    <col min="15885" max="15885" width="18.28515625" style="1" bestFit="1" customWidth="1"/>
    <col min="15886" max="15886" width="13.28515625" style="1" bestFit="1" customWidth="1"/>
    <col min="15887" max="15887" width="19.28515625" style="1" customWidth="1"/>
    <col min="15888" max="15888" width="15.140625" style="1" customWidth="1"/>
    <col min="15889" max="15889" width="21" style="1" bestFit="1" customWidth="1"/>
    <col min="15890" max="15890" width="17.140625" style="1" bestFit="1" customWidth="1"/>
    <col min="15891" max="15891" width="16.85546875" style="1" bestFit="1" customWidth="1"/>
    <col min="15892" max="15892" width="16.7109375" style="1" bestFit="1" customWidth="1"/>
    <col min="15893" max="15893" width="15.7109375" style="1" bestFit="1" customWidth="1"/>
    <col min="15894" max="15894" width="16.28515625" style="1" bestFit="1" customWidth="1"/>
    <col min="15895" max="15895" width="17.28515625" style="1" customWidth="1"/>
    <col min="15896" max="15896" width="23.42578125" style="1" bestFit="1" customWidth="1"/>
    <col min="15897" max="15897" width="31.85546875" style="1" bestFit="1" customWidth="1"/>
    <col min="15898" max="15898" width="7.85546875" style="1" bestFit="1" customWidth="1"/>
    <col min="15899" max="15899" width="5.7109375" style="1" bestFit="1" customWidth="1"/>
    <col min="15900" max="15900" width="9.140625" style="1" bestFit="1" customWidth="1"/>
    <col min="15901" max="15901" width="13.5703125" style="1" bestFit="1" customWidth="1"/>
    <col min="15902" max="16130" width="9.140625" style="1"/>
    <col min="16131" max="16131" width="4.42578125" style="1" bestFit="1" customWidth="1"/>
    <col min="16132" max="16132" width="18.28515625" style="1" bestFit="1" customWidth="1"/>
    <col min="16133" max="16133" width="19" style="1" bestFit="1" customWidth="1"/>
    <col min="16134" max="16134" width="15.42578125" style="1" bestFit="1" customWidth="1"/>
    <col min="16135" max="16136" width="12.42578125" style="1" bestFit="1" customWidth="1"/>
    <col min="16137" max="16137" width="7.140625" style="1" bestFit="1" customWidth="1"/>
    <col min="16138" max="16138" width="10.140625" style="1" bestFit="1" customWidth="1"/>
    <col min="16139" max="16139" width="15.85546875" style="1" bestFit="1" customWidth="1"/>
    <col min="16140" max="16140" width="15.140625" style="1" bestFit="1" customWidth="1"/>
    <col min="16141" max="16141" width="18.28515625" style="1" bestFit="1" customWidth="1"/>
    <col min="16142" max="16142" width="13.28515625" style="1" bestFit="1" customWidth="1"/>
    <col min="16143" max="16143" width="19.28515625" style="1" customWidth="1"/>
    <col min="16144" max="16144" width="15.140625" style="1" customWidth="1"/>
    <col min="16145" max="16145" width="21" style="1" bestFit="1" customWidth="1"/>
    <col min="16146" max="16146" width="17.140625" style="1" bestFit="1" customWidth="1"/>
    <col min="16147" max="16147" width="16.85546875" style="1" bestFit="1" customWidth="1"/>
    <col min="16148" max="16148" width="16.7109375" style="1" bestFit="1" customWidth="1"/>
    <col min="16149" max="16149" width="15.7109375" style="1" bestFit="1" customWidth="1"/>
    <col min="16150" max="16150" width="16.28515625" style="1" bestFit="1" customWidth="1"/>
    <col min="16151" max="16151" width="17.28515625" style="1" customWidth="1"/>
    <col min="16152" max="16152" width="23.42578125" style="1" bestFit="1" customWidth="1"/>
    <col min="16153" max="16153" width="31.85546875" style="1" bestFit="1" customWidth="1"/>
    <col min="16154" max="16154" width="7.85546875" style="1" bestFit="1" customWidth="1"/>
    <col min="16155" max="16155" width="5.7109375" style="1" bestFit="1" customWidth="1"/>
    <col min="16156" max="16156" width="9.140625" style="1" bestFit="1" customWidth="1"/>
    <col min="16157" max="16157" width="13.5703125" style="1" bestFit="1" customWidth="1"/>
    <col min="16158" max="16384" width="9.140625" style="1"/>
  </cols>
  <sheetData>
    <row r="1" spans="1:45" ht="18.75" x14ac:dyDescent="0.25">
      <c r="E1" s="5"/>
      <c r="F1" s="5"/>
      <c r="G1" s="5"/>
      <c r="H1" s="5"/>
      <c r="I1" s="5"/>
      <c r="J1" s="5"/>
      <c r="K1" s="5"/>
      <c r="L1" s="5"/>
      <c r="M1" s="5"/>
      <c r="P1" s="6" t="s">
        <v>0</v>
      </c>
      <c r="Q1" s="6"/>
      <c r="R1" s="7"/>
    </row>
    <row r="2" spans="1:45" ht="70.5" customHeight="1" x14ac:dyDescent="0.3">
      <c r="E2" s="5"/>
      <c r="F2" s="5"/>
      <c r="G2" s="5"/>
      <c r="H2" s="5"/>
      <c r="I2" s="5"/>
      <c r="J2" s="5"/>
      <c r="K2" s="5"/>
      <c r="L2" s="5"/>
      <c r="M2" s="5"/>
      <c r="P2" s="76" t="s">
        <v>30</v>
      </c>
      <c r="Q2" s="76"/>
      <c r="R2" s="8"/>
    </row>
    <row r="3" spans="1:45" ht="18.75" x14ac:dyDescent="0.3">
      <c r="E3" s="5"/>
      <c r="F3" s="5"/>
      <c r="G3" s="5"/>
      <c r="H3" s="5"/>
      <c r="I3" s="5"/>
      <c r="J3" s="5"/>
      <c r="K3" s="5"/>
      <c r="L3" s="5"/>
      <c r="M3" s="5"/>
      <c r="P3" s="9" t="s">
        <v>31</v>
      </c>
      <c r="Q3" s="9"/>
      <c r="R3" s="8"/>
    </row>
    <row r="4" spans="1:45" ht="15.75" x14ac:dyDescent="0.25">
      <c r="A4" s="77" t="s">
        <v>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1:45" ht="15.75" x14ac:dyDescent="0.25">
      <c r="A5" s="10"/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45" ht="15.75" x14ac:dyDescent="0.25">
      <c r="A6" s="78" t="s">
        <v>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</row>
    <row r="7" spans="1:45" ht="15.75" x14ac:dyDescent="0.25">
      <c r="A7" s="79" t="s">
        <v>3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</row>
    <row r="8" spans="1:45" ht="15.75" x14ac:dyDescent="0.25">
      <c r="A8" s="14"/>
      <c r="B8" s="15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</row>
    <row r="9" spans="1:45" ht="15.75" x14ac:dyDescent="0.25">
      <c r="A9" s="80" t="s">
        <v>29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</row>
    <row r="10" spans="1:45" x14ac:dyDescent="0.25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17"/>
    </row>
    <row r="11" spans="1:45" s="4" customFormat="1" ht="162.75" customHeight="1" x14ac:dyDescent="0.25">
      <c r="A11" s="18" t="s">
        <v>4</v>
      </c>
      <c r="B11" s="18" t="s">
        <v>5</v>
      </c>
      <c r="C11" s="18" t="s">
        <v>6</v>
      </c>
      <c r="D11" s="19" t="s">
        <v>7</v>
      </c>
      <c r="E11" s="19" t="s">
        <v>8</v>
      </c>
      <c r="F11" s="18" t="s">
        <v>9</v>
      </c>
      <c r="G11" s="20" t="s">
        <v>10</v>
      </c>
      <c r="H11" s="18" t="s">
        <v>11</v>
      </c>
      <c r="I11" s="18" t="s">
        <v>12</v>
      </c>
      <c r="J11" s="18" t="s">
        <v>13</v>
      </c>
      <c r="K11" s="18" t="s">
        <v>14</v>
      </c>
      <c r="L11" s="21" t="s">
        <v>15</v>
      </c>
      <c r="M11" s="22" t="s">
        <v>16</v>
      </c>
      <c r="N11" s="23" t="s">
        <v>17</v>
      </c>
      <c r="O11" s="24" t="s">
        <v>18</v>
      </c>
      <c r="P11" s="24" t="s">
        <v>19</v>
      </c>
      <c r="Q11" s="24" t="s">
        <v>20</v>
      </c>
      <c r="R11" s="18" t="s">
        <v>21</v>
      </c>
    </row>
    <row r="12" spans="1:45" x14ac:dyDescent="0.25">
      <c r="A12" s="25">
        <v>1</v>
      </c>
      <c r="B12" s="18">
        <v>2</v>
      </c>
      <c r="C12" s="25">
        <v>3</v>
      </c>
      <c r="D12" s="25">
        <v>4</v>
      </c>
      <c r="E12" s="25">
        <v>5</v>
      </c>
      <c r="F12" s="25">
        <v>6</v>
      </c>
      <c r="G12" s="25">
        <v>7</v>
      </c>
      <c r="H12" s="25">
        <v>8</v>
      </c>
      <c r="I12" s="25">
        <v>9</v>
      </c>
      <c r="J12" s="25">
        <v>10</v>
      </c>
      <c r="K12" s="25">
        <v>11</v>
      </c>
      <c r="L12" s="25">
        <v>12</v>
      </c>
      <c r="M12" s="25">
        <v>13</v>
      </c>
      <c r="N12" s="25">
        <v>14</v>
      </c>
      <c r="O12" s="25">
        <v>15</v>
      </c>
      <c r="P12" s="25">
        <v>16</v>
      </c>
      <c r="Q12" s="25">
        <v>17</v>
      </c>
      <c r="R12" s="25">
        <v>18</v>
      </c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45" s="73" customFormat="1" ht="30" x14ac:dyDescent="0.25">
      <c r="A13" s="67" t="str">
        <f>'[1]2 2018-2020'!A18</f>
        <v>0</v>
      </c>
      <c r="B13" s="68" t="str">
        <f>'[1]2 2018-2020'!B18</f>
        <v>ВСЕГО по инвестиционной программе, в том числе:</v>
      </c>
      <c r="C13" s="69" t="str">
        <f>'[1]2 2018-2020'!C18</f>
        <v>нд</v>
      </c>
      <c r="D13" s="70" t="s">
        <v>22</v>
      </c>
      <c r="E13" s="70" t="s">
        <v>22</v>
      </c>
      <c r="F13" s="70" t="s">
        <v>22</v>
      </c>
      <c r="G13" s="70" t="s">
        <v>22</v>
      </c>
      <c r="H13" s="70" t="s">
        <v>22</v>
      </c>
      <c r="I13" s="70" t="s">
        <v>22</v>
      </c>
      <c r="J13" s="70" t="s">
        <v>22</v>
      </c>
      <c r="K13" s="70" t="s">
        <v>22</v>
      </c>
      <c r="L13" s="70" t="s">
        <v>22</v>
      </c>
      <c r="M13" s="70" t="s">
        <v>22</v>
      </c>
      <c r="N13" s="70" t="s">
        <v>22</v>
      </c>
      <c r="O13" s="70" t="s">
        <v>22</v>
      </c>
      <c r="P13" s="70" t="s">
        <v>22</v>
      </c>
      <c r="Q13" s="70" t="s">
        <v>22</v>
      </c>
      <c r="R13" s="70" t="s">
        <v>22</v>
      </c>
      <c r="S13" s="71"/>
      <c r="T13" s="71"/>
      <c r="U13" s="71"/>
      <c r="V13" s="71"/>
      <c r="W13" s="71"/>
      <c r="X13" s="71"/>
      <c r="Y13" s="71"/>
      <c r="Z13" s="72"/>
      <c r="AA13" s="72"/>
      <c r="AB13" s="72"/>
      <c r="AC13" s="72"/>
    </row>
    <row r="14" spans="1:45" x14ac:dyDescent="0.25">
      <c r="A14" s="26" t="str">
        <f>'[1]2 2018-2020'!A19</f>
        <v>0.1</v>
      </c>
      <c r="B14" s="27" t="str">
        <f>'[1]2 2018-2020'!B19</f>
        <v>Технологическое присоединение, всего</v>
      </c>
      <c r="C14" s="28" t="str">
        <f>'[1]2 2018-2020'!C19</f>
        <v>нд</v>
      </c>
      <c r="D14" s="29" t="s">
        <v>22</v>
      </c>
      <c r="E14" s="29" t="s">
        <v>22</v>
      </c>
      <c r="F14" s="29" t="s">
        <v>22</v>
      </c>
      <c r="G14" s="29" t="s">
        <v>22</v>
      </c>
      <c r="H14" s="29" t="s">
        <v>22</v>
      </c>
      <c r="I14" s="29" t="s">
        <v>22</v>
      </c>
      <c r="J14" s="29" t="s">
        <v>22</v>
      </c>
      <c r="K14" s="29" t="s">
        <v>22</v>
      </c>
      <c r="L14" s="29" t="s">
        <v>22</v>
      </c>
      <c r="M14" s="29" t="s">
        <v>22</v>
      </c>
      <c r="N14" s="29" t="s">
        <v>22</v>
      </c>
      <c r="O14" s="29" t="s">
        <v>22</v>
      </c>
      <c r="P14" s="29" t="s">
        <v>22</v>
      </c>
      <c r="Q14" s="29" t="s">
        <v>22</v>
      </c>
      <c r="R14" s="29" t="s">
        <v>22</v>
      </c>
    </row>
    <row r="15" spans="1:45" s="44" customFormat="1" ht="30" x14ac:dyDescent="0.25">
      <c r="A15" s="37" t="str">
        <f>'[1]2 2018-2020'!A20</f>
        <v>0.2</v>
      </c>
      <c r="B15" s="38" t="str">
        <f>'[1]2 2018-2020'!B20</f>
        <v>Реконструкция, модернизация, техническое перевооружение, всего</v>
      </c>
      <c r="C15" s="39" t="str">
        <f>'[1]2 2018-2020'!C20</f>
        <v>нд</v>
      </c>
      <c r="D15" s="41" t="s">
        <v>22</v>
      </c>
      <c r="E15" s="41" t="s">
        <v>22</v>
      </c>
      <c r="F15" s="41" t="s">
        <v>22</v>
      </c>
      <c r="G15" s="41" t="s">
        <v>22</v>
      </c>
      <c r="H15" s="41" t="s">
        <v>22</v>
      </c>
      <c r="I15" s="41" t="s">
        <v>22</v>
      </c>
      <c r="J15" s="41" t="s">
        <v>22</v>
      </c>
      <c r="K15" s="41" t="s">
        <v>22</v>
      </c>
      <c r="L15" s="41" t="s">
        <v>22</v>
      </c>
      <c r="M15" s="41" t="s">
        <v>22</v>
      </c>
      <c r="N15" s="41" t="s">
        <v>22</v>
      </c>
      <c r="O15" s="41" t="s">
        <v>22</v>
      </c>
      <c r="P15" s="41" t="s">
        <v>22</v>
      </c>
      <c r="Q15" s="41" t="s">
        <v>22</v>
      </c>
      <c r="R15" s="41" t="s">
        <v>22</v>
      </c>
      <c r="S15" s="42"/>
      <c r="T15" s="42"/>
      <c r="U15" s="42"/>
      <c r="V15" s="42"/>
      <c r="W15" s="42"/>
      <c r="X15" s="42"/>
      <c r="Y15" s="42"/>
      <c r="Z15" s="43"/>
      <c r="AA15" s="43"/>
      <c r="AB15" s="43"/>
      <c r="AC15" s="43"/>
    </row>
    <row r="16" spans="1:45" ht="60" x14ac:dyDescent="0.25">
      <c r="A16" s="26" t="str">
        <f>'[1]2 2018-2020'!A21</f>
        <v>0.3</v>
      </c>
      <c r="B16" s="27" t="str">
        <f>'[1]2 2018-2020'!B21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16" s="28" t="str">
        <f>'[1]2 2018-2020'!C21</f>
        <v>нд</v>
      </c>
      <c r="D16" s="29" t="s">
        <v>22</v>
      </c>
      <c r="E16" s="29" t="s">
        <v>22</v>
      </c>
      <c r="F16" s="29" t="s">
        <v>22</v>
      </c>
      <c r="G16" s="29" t="s">
        <v>22</v>
      </c>
      <c r="H16" s="29" t="s">
        <v>22</v>
      </c>
      <c r="I16" s="29" t="s">
        <v>22</v>
      </c>
      <c r="J16" s="29" t="s">
        <v>22</v>
      </c>
      <c r="K16" s="29" t="s">
        <v>22</v>
      </c>
      <c r="L16" s="29" t="s">
        <v>22</v>
      </c>
      <c r="M16" s="29" t="s">
        <v>22</v>
      </c>
      <c r="N16" s="29" t="s">
        <v>22</v>
      </c>
      <c r="O16" s="29" t="s">
        <v>22</v>
      </c>
      <c r="P16" s="29" t="s">
        <v>22</v>
      </c>
      <c r="Q16" s="29" t="s">
        <v>22</v>
      </c>
      <c r="R16" s="29" t="s">
        <v>22</v>
      </c>
    </row>
    <row r="17" spans="1:18" ht="30" x14ac:dyDescent="0.25">
      <c r="A17" s="26" t="str">
        <f>'[1]2 2018-2020'!A22</f>
        <v>0.4</v>
      </c>
      <c r="B17" s="27" t="str">
        <f>'[1]2 2018-2020'!B22</f>
        <v>Прочее новое строительство объектов электросетевого хозяйства, всего</v>
      </c>
      <c r="C17" s="28" t="str">
        <f>'[1]2 2018-2020'!C22</f>
        <v>нд</v>
      </c>
      <c r="D17" s="29" t="s">
        <v>22</v>
      </c>
      <c r="E17" s="29" t="s">
        <v>22</v>
      </c>
      <c r="F17" s="29" t="s">
        <v>22</v>
      </c>
      <c r="G17" s="29" t="s">
        <v>22</v>
      </c>
      <c r="H17" s="29" t="s">
        <v>22</v>
      </c>
      <c r="I17" s="29" t="s">
        <v>22</v>
      </c>
      <c r="J17" s="29" t="s">
        <v>22</v>
      </c>
      <c r="K17" s="29" t="s">
        <v>22</v>
      </c>
      <c r="L17" s="29" t="s">
        <v>22</v>
      </c>
      <c r="M17" s="29" t="s">
        <v>22</v>
      </c>
      <c r="N17" s="29" t="s">
        <v>22</v>
      </c>
      <c r="O17" s="29" t="s">
        <v>22</v>
      </c>
      <c r="P17" s="29" t="s">
        <v>22</v>
      </c>
      <c r="Q17" s="29" t="s">
        <v>22</v>
      </c>
      <c r="R17" s="29" t="s">
        <v>22</v>
      </c>
    </row>
    <row r="18" spans="1:18" ht="30" x14ac:dyDescent="0.25">
      <c r="A18" s="26" t="str">
        <f>'[1]2 2018-2020'!A23</f>
        <v>0.5</v>
      </c>
      <c r="B18" s="27" t="str">
        <f>'[1]2 2018-2020'!B23</f>
        <v>Покупка земельных участков для целей реализации инвестиционных проектов, всего</v>
      </c>
      <c r="C18" s="28" t="str">
        <f>'[1]2 2018-2020'!C23</f>
        <v>нд</v>
      </c>
      <c r="D18" s="29" t="s">
        <v>22</v>
      </c>
      <c r="E18" s="29" t="s">
        <v>22</v>
      </c>
      <c r="F18" s="29" t="s">
        <v>22</v>
      </c>
      <c r="G18" s="29" t="s">
        <v>22</v>
      </c>
      <c r="H18" s="29" t="s">
        <v>22</v>
      </c>
      <c r="I18" s="29" t="s">
        <v>22</v>
      </c>
      <c r="J18" s="29" t="s">
        <v>22</v>
      </c>
      <c r="K18" s="29" t="s">
        <v>22</v>
      </c>
      <c r="L18" s="29" t="s">
        <v>22</v>
      </c>
      <c r="M18" s="29" t="s">
        <v>22</v>
      </c>
      <c r="N18" s="29" t="s">
        <v>22</v>
      </c>
      <c r="O18" s="29" t="s">
        <v>22</v>
      </c>
      <c r="P18" s="29" t="s">
        <v>22</v>
      </c>
      <c r="Q18" s="29" t="s">
        <v>22</v>
      </c>
      <c r="R18" s="29" t="s">
        <v>22</v>
      </c>
    </row>
    <row r="19" spans="1:18" x14ac:dyDescent="0.25">
      <c r="A19" s="26" t="str">
        <f>'[1]2 2018-2020'!A24</f>
        <v>0.6</v>
      </c>
      <c r="B19" s="27" t="str">
        <f>'[1]2 2018-2020'!B24</f>
        <v>Прочие инвестиционные проекты, всего</v>
      </c>
      <c r="C19" s="28" t="str">
        <f>'[1]2 2018-2020'!C24</f>
        <v>нд</v>
      </c>
      <c r="D19" s="29" t="s">
        <v>22</v>
      </c>
      <c r="E19" s="29" t="s">
        <v>22</v>
      </c>
      <c r="F19" s="29" t="s">
        <v>22</v>
      </c>
      <c r="G19" s="29" t="s">
        <v>22</v>
      </c>
      <c r="H19" s="29" t="s">
        <v>22</v>
      </c>
      <c r="I19" s="29" t="s">
        <v>22</v>
      </c>
      <c r="J19" s="29" t="s">
        <v>22</v>
      </c>
      <c r="K19" s="29" t="s">
        <v>22</v>
      </c>
      <c r="L19" s="29" t="s">
        <v>22</v>
      </c>
      <c r="M19" s="29" t="s">
        <v>22</v>
      </c>
      <c r="N19" s="29" t="s">
        <v>22</v>
      </c>
      <c r="O19" s="29" t="s">
        <v>22</v>
      </c>
      <c r="P19" s="29" t="s">
        <v>22</v>
      </c>
      <c r="Q19" s="29" t="s">
        <v>22</v>
      </c>
      <c r="R19" s="29" t="s">
        <v>22</v>
      </c>
    </row>
    <row r="20" spans="1:18" x14ac:dyDescent="0.25">
      <c r="A20" s="26" t="str">
        <f>'[1]2 2018-2020'!A25</f>
        <v>1</v>
      </c>
      <c r="B20" s="27" t="str">
        <f>'[1]2 2018-2020'!B25</f>
        <v>Красноярский край</v>
      </c>
      <c r="C20" s="28" t="str">
        <f>'[1]2 2018-2020'!C25</f>
        <v>нд</v>
      </c>
      <c r="D20" s="29" t="s">
        <v>22</v>
      </c>
      <c r="E20" s="29" t="s">
        <v>22</v>
      </c>
      <c r="F20" s="29" t="s">
        <v>22</v>
      </c>
      <c r="G20" s="29" t="s">
        <v>22</v>
      </c>
      <c r="H20" s="29" t="s">
        <v>22</v>
      </c>
      <c r="I20" s="29" t="s">
        <v>22</v>
      </c>
      <c r="J20" s="29" t="s">
        <v>22</v>
      </c>
      <c r="K20" s="29" t="s">
        <v>22</v>
      </c>
      <c r="L20" s="29" t="s">
        <v>22</v>
      </c>
      <c r="M20" s="29" t="s">
        <v>22</v>
      </c>
      <c r="N20" s="29" t="s">
        <v>22</v>
      </c>
      <c r="O20" s="29" t="s">
        <v>22</v>
      </c>
      <c r="P20" s="29" t="s">
        <v>22</v>
      </c>
      <c r="Q20" s="29" t="s">
        <v>22</v>
      </c>
      <c r="R20" s="29" t="s">
        <v>22</v>
      </c>
    </row>
    <row r="21" spans="1:18" ht="30" x14ac:dyDescent="0.25">
      <c r="A21" s="26" t="str">
        <f>'[1]2 2018-2020'!A26</f>
        <v>1.1</v>
      </c>
      <c r="B21" s="27" t="str">
        <f>'[1]2 2018-2020'!B26</f>
        <v>Технологическое присоединение, всего, в том числе:</v>
      </c>
      <c r="C21" s="28" t="str">
        <f>'[1]2 2018-2020'!C26</f>
        <v>Г</v>
      </c>
      <c r="D21" s="29" t="s">
        <v>22</v>
      </c>
      <c r="E21" s="29" t="s">
        <v>22</v>
      </c>
      <c r="F21" s="29" t="s">
        <v>22</v>
      </c>
      <c r="G21" s="29" t="s">
        <v>22</v>
      </c>
      <c r="H21" s="29" t="s">
        <v>22</v>
      </c>
      <c r="I21" s="29" t="s">
        <v>22</v>
      </c>
      <c r="J21" s="29" t="s">
        <v>22</v>
      </c>
      <c r="K21" s="29" t="s">
        <v>22</v>
      </c>
      <c r="L21" s="29" t="s">
        <v>22</v>
      </c>
      <c r="M21" s="29" t="s">
        <v>22</v>
      </c>
      <c r="N21" s="29" t="s">
        <v>22</v>
      </c>
      <c r="O21" s="29" t="s">
        <v>22</v>
      </c>
      <c r="P21" s="29" t="s">
        <v>22</v>
      </c>
      <c r="Q21" s="29" t="s">
        <v>22</v>
      </c>
      <c r="R21" s="29" t="s">
        <v>22</v>
      </c>
    </row>
    <row r="22" spans="1:18" ht="45" x14ac:dyDescent="0.25">
      <c r="A22" s="26" t="str">
        <f>'[1]2 2018-2020'!A27</f>
        <v>1.1.1</v>
      </c>
      <c r="B22" s="27" t="str">
        <f>'[1]2 2018-2020'!B27</f>
        <v>Технологическое присоединение энергопринимающих устройств потребителей, всего, в том числе:</v>
      </c>
      <c r="C22" s="28" t="str">
        <f>'[1]2 2018-2020'!C27</f>
        <v>Г</v>
      </c>
      <c r="D22" s="29" t="s">
        <v>22</v>
      </c>
      <c r="E22" s="29" t="s">
        <v>22</v>
      </c>
      <c r="F22" s="29" t="s">
        <v>22</v>
      </c>
      <c r="G22" s="29" t="s">
        <v>22</v>
      </c>
      <c r="H22" s="29" t="s">
        <v>22</v>
      </c>
      <c r="I22" s="29" t="s">
        <v>22</v>
      </c>
      <c r="J22" s="29" t="s">
        <v>22</v>
      </c>
      <c r="K22" s="29" t="s">
        <v>22</v>
      </c>
      <c r="L22" s="29" t="s">
        <v>22</v>
      </c>
      <c r="M22" s="29" t="s">
        <v>22</v>
      </c>
      <c r="N22" s="29" t="s">
        <v>22</v>
      </c>
      <c r="O22" s="29" t="s">
        <v>22</v>
      </c>
      <c r="P22" s="29" t="s">
        <v>22</v>
      </c>
      <c r="Q22" s="29" t="s">
        <v>22</v>
      </c>
      <c r="R22" s="29" t="s">
        <v>22</v>
      </c>
    </row>
    <row r="23" spans="1:18" ht="60" x14ac:dyDescent="0.25">
      <c r="A23" s="26" t="str">
        <f>'[1]2 2018-2020'!A28</f>
        <v>1.1.1.1</v>
      </c>
      <c r="B23" s="27" t="str">
        <f>'[1]2 2018-2020'!B28</f>
        <v>Технологическое присоединение энергопринимающих устройств потребителей максимальной мощностью до 15 кВт включительно, всего</v>
      </c>
      <c r="C23" s="28" t="str">
        <f>'[1]2 2018-2020'!C28</f>
        <v>нд</v>
      </c>
      <c r="D23" s="29" t="s">
        <v>22</v>
      </c>
      <c r="E23" s="29" t="s">
        <v>22</v>
      </c>
      <c r="F23" s="29" t="s">
        <v>22</v>
      </c>
      <c r="G23" s="29" t="s">
        <v>22</v>
      </c>
      <c r="H23" s="29" t="s">
        <v>22</v>
      </c>
      <c r="I23" s="29" t="s">
        <v>22</v>
      </c>
      <c r="J23" s="29" t="s">
        <v>22</v>
      </c>
      <c r="K23" s="29" t="s">
        <v>22</v>
      </c>
      <c r="L23" s="29" t="s">
        <v>22</v>
      </c>
      <c r="M23" s="29" t="s">
        <v>22</v>
      </c>
      <c r="N23" s="29" t="s">
        <v>22</v>
      </c>
      <c r="O23" s="29" t="s">
        <v>22</v>
      </c>
      <c r="P23" s="29" t="s">
        <v>22</v>
      </c>
      <c r="Q23" s="29" t="s">
        <v>22</v>
      </c>
      <c r="R23" s="29" t="s">
        <v>22</v>
      </c>
    </row>
    <row r="24" spans="1:18" ht="60" x14ac:dyDescent="0.25">
      <c r="A24" s="26" t="str">
        <f>'[1]2 2018-2020'!A29</f>
        <v>1.1.1.2</v>
      </c>
      <c r="B24" s="27" t="str">
        <f>'[1]2 2018-2020'!B29</f>
        <v>Технологическое присоединение энергопринимающих устройств потребителей максимальной мощностью до 150 кВт включительно, всего</v>
      </c>
      <c r="C24" s="28" t="str">
        <f>'[1]2 2018-2020'!C29</f>
        <v>нд</v>
      </c>
      <c r="D24" s="29" t="s">
        <v>22</v>
      </c>
      <c r="E24" s="29" t="s">
        <v>22</v>
      </c>
      <c r="F24" s="29" t="s">
        <v>22</v>
      </c>
      <c r="G24" s="29" t="s">
        <v>22</v>
      </c>
      <c r="H24" s="29" t="s">
        <v>22</v>
      </c>
      <c r="I24" s="29" t="s">
        <v>22</v>
      </c>
      <c r="J24" s="29" t="s">
        <v>22</v>
      </c>
      <c r="K24" s="29" t="s">
        <v>22</v>
      </c>
      <c r="L24" s="29" t="s">
        <v>22</v>
      </c>
      <c r="M24" s="29" t="s">
        <v>22</v>
      </c>
      <c r="N24" s="29" t="s">
        <v>22</v>
      </c>
      <c r="O24" s="29" t="s">
        <v>22</v>
      </c>
      <c r="P24" s="29" t="s">
        <v>22</v>
      </c>
      <c r="Q24" s="29" t="s">
        <v>22</v>
      </c>
      <c r="R24" s="29" t="s">
        <v>22</v>
      </c>
    </row>
    <row r="25" spans="1:18" ht="45" x14ac:dyDescent="0.25">
      <c r="A25" s="26" t="str">
        <f>'[1]2 2018-2020'!A30</f>
        <v>1.1.1.3</v>
      </c>
      <c r="B25" s="27" t="str">
        <f>'[1]2 2018-2020'!B30</f>
        <v>Технологическое присоединение энергопринимающих устройств потребителей свыше 150 кВт, всего, в том числе:</v>
      </c>
      <c r="C25" s="28" t="str">
        <f>'[1]2 2018-2020'!C30</f>
        <v>нд</v>
      </c>
      <c r="D25" s="29" t="s">
        <v>22</v>
      </c>
      <c r="E25" s="29" t="s">
        <v>22</v>
      </c>
      <c r="F25" s="29" t="s">
        <v>22</v>
      </c>
      <c r="G25" s="29" t="s">
        <v>22</v>
      </c>
      <c r="H25" s="29" t="s">
        <v>22</v>
      </c>
      <c r="I25" s="29" t="s">
        <v>22</v>
      </c>
      <c r="J25" s="29" t="s">
        <v>22</v>
      </c>
      <c r="K25" s="29" t="s">
        <v>22</v>
      </c>
      <c r="L25" s="29" t="s">
        <v>22</v>
      </c>
      <c r="M25" s="29" t="s">
        <v>22</v>
      </c>
      <c r="N25" s="29" t="s">
        <v>22</v>
      </c>
      <c r="O25" s="29" t="s">
        <v>22</v>
      </c>
      <c r="P25" s="29" t="s">
        <v>22</v>
      </c>
      <c r="Q25" s="29" t="s">
        <v>22</v>
      </c>
      <c r="R25" s="29" t="s">
        <v>22</v>
      </c>
    </row>
    <row r="26" spans="1:18" ht="45" x14ac:dyDescent="0.25">
      <c r="A26" s="26" t="str">
        <f>'[1]2 2018-2020'!A31</f>
        <v>1.1.2</v>
      </c>
      <c r="B26" s="27" t="str">
        <f>'[1]2 2018-2020'!B31</f>
        <v>Технологическое присоединение объектов электросетевого хозяйства, всего, в том числе:</v>
      </c>
      <c r="C26" s="28" t="str">
        <f>'[1]2 2018-2020'!C31</f>
        <v>Г</v>
      </c>
      <c r="D26" s="29" t="s">
        <v>22</v>
      </c>
      <c r="E26" s="29" t="s">
        <v>22</v>
      </c>
      <c r="F26" s="29" t="s">
        <v>22</v>
      </c>
      <c r="G26" s="29" t="s">
        <v>22</v>
      </c>
      <c r="H26" s="29" t="s">
        <v>22</v>
      </c>
      <c r="I26" s="29" t="s">
        <v>22</v>
      </c>
      <c r="J26" s="29" t="s">
        <v>22</v>
      </c>
      <c r="K26" s="29" t="s">
        <v>22</v>
      </c>
      <c r="L26" s="29" t="s">
        <v>22</v>
      </c>
      <c r="M26" s="29" t="s">
        <v>22</v>
      </c>
      <c r="N26" s="29" t="s">
        <v>22</v>
      </c>
      <c r="O26" s="29" t="s">
        <v>22</v>
      </c>
      <c r="P26" s="29" t="s">
        <v>22</v>
      </c>
      <c r="Q26" s="29" t="s">
        <v>22</v>
      </c>
      <c r="R26" s="29" t="s">
        <v>22</v>
      </c>
    </row>
    <row r="27" spans="1:18" ht="60" x14ac:dyDescent="0.25">
      <c r="A27" s="26" t="str">
        <f>'[1]2 2018-2020'!A32</f>
        <v>1.1.2.1</v>
      </c>
      <c r="B27" s="27" t="str">
        <f>'[1]2 2018-2020'!B32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27" s="28" t="str">
        <f>'[1]2 2018-2020'!C32</f>
        <v>Г</v>
      </c>
      <c r="D27" s="29" t="s">
        <v>22</v>
      </c>
      <c r="E27" s="29" t="s">
        <v>22</v>
      </c>
      <c r="F27" s="29" t="s">
        <v>22</v>
      </c>
      <c r="G27" s="29" t="s">
        <v>22</v>
      </c>
      <c r="H27" s="29" t="s">
        <v>22</v>
      </c>
      <c r="I27" s="29" t="s">
        <v>22</v>
      </c>
      <c r="J27" s="29" t="s">
        <v>22</v>
      </c>
      <c r="K27" s="29" t="s">
        <v>22</v>
      </c>
      <c r="L27" s="29" t="s">
        <v>22</v>
      </c>
      <c r="M27" s="29" t="s">
        <v>22</v>
      </c>
      <c r="N27" s="29" t="s">
        <v>22</v>
      </c>
      <c r="O27" s="29" t="s">
        <v>22</v>
      </c>
      <c r="P27" s="29" t="s">
        <v>22</v>
      </c>
      <c r="Q27" s="29" t="s">
        <v>22</v>
      </c>
      <c r="R27" s="29" t="s">
        <v>22</v>
      </c>
    </row>
    <row r="28" spans="1:18" ht="45" x14ac:dyDescent="0.25">
      <c r="A28" s="26" t="str">
        <f>'[1]2 2018-2020'!A33</f>
        <v>1.1.2.2</v>
      </c>
      <c r="B28" s="27" t="str">
        <f>'[1]2 2018-2020'!B33</f>
        <v>Технологическое присоединение к электрическим сетям иных сетевых организаций, всего, в том числе:</v>
      </c>
      <c r="C28" s="28" t="str">
        <f>'[1]2 2018-2020'!C33</f>
        <v>Г</v>
      </c>
      <c r="D28" s="29" t="s">
        <v>22</v>
      </c>
      <c r="E28" s="29" t="s">
        <v>22</v>
      </c>
      <c r="F28" s="29" t="s">
        <v>22</v>
      </c>
      <c r="G28" s="29" t="s">
        <v>22</v>
      </c>
      <c r="H28" s="29" t="s">
        <v>22</v>
      </c>
      <c r="I28" s="29" t="s">
        <v>22</v>
      </c>
      <c r="J28" s="29" t="s">
        <v>22</v>
      </c>
      <c r="K28" s="29" t="s">
        <v>22</v>
      </c>
      <c r="L28" s="29" t="s">
        <v>22</v>
      </c>
      <c r="M28" s="29" t="s">
        <v>22</v>
      </c>
      <c r="N28" s="29" t="s">
        <v>22</v>
      </c>
      <c r="O28" s="29" t="s">
        <v>22</v>
      </c>
      <c r="P28" s="29" t="s">
        <v>22</v>
      </c>
      <c r="Q28" s="29" t="s">
        <v>22</v>
      </c>
      <c r="R28" s="29" t="s">
        <v>22</v>
      </c>
    </row>
    <row r="29" spans="1:18" ht="45" x14ac:dyDescent="0.25">
      <c r="A29" s="26" t="str">
        <f>'[1]2 2018-2020'!A34</f>
        <v>1.1.3</v>
      </c>
      <c r="B29" s="27" t="str">
        <f>'[1]2 2018-2020'!B34</f>
        <v>Технологическое присоединение объектов по производству электрической энергии всего, в том числе:</v>
      </c>
      <c r="C29" s="28" t="str">
        <f>'[1]2 2018-2020'!C34</f>
        <v>Г</v>
      </c>
      <c r="D29" s="29" t="s">
        <v>22</v>
      </c>
      <c r="E29" s="29" t="s">
        <v>22</v>
      </c>
      <c r="F29" s="29" t="s">
        <v>22</v>
      </c>
      <c r="G29" s="29" t="s">
        <v>22</v>
      </c>
      <c r="H29" s="29" t="s">
        <v>22</v>
      </c>
      <c r="I29" s="29" t="s">
        <v>22</v>
      </c>
      <c r="J29" s="29" t="s">
        <v>22</v>
      </c>
      <c r="K29" s="29" t="s">
        <v>22</v>
      </c>
      <c r="L29" s="29" t="s">
        <v>22</v>
      </c>
      <c r="M29" s="29" t="s">
        <v>22</v>
      </c>
      <c r="N29" s="29" t="s">
        <v>22</v>
      </c>
      <c r="O29" s="29" t="s">
        <v>22</v>
      </c>
      <c r="P29" s="29" t="s">
        <v>22</v>
      </c>
      <c r="Q29" s="29" t="s">
        <v>22</v>
      </c>
      <c r="R29" s="29" t="s">
        <v>22</v>
      </c>
    </row>
    <row r="30" spans="1:18" ht="30" x14ac:dyDescent="0.25">
      <c r="A30" s="26" t="str">
        <f>'[1]2 2018-2020'!A35</f>
        <v>1.1.3.1</v>
      </c>
      <c r="B30" s="27" t="str">
        <f>'[1]2 2018-2020'!B35</f>
        <v>Наименование объекта по производству электрической энергии, всего, в том числе:</v>
      </c>
      <c r="C30" s="28" t="str">
        <f>'[1]2 2018-2020'!C35</f>
        <v>Г</v>
      </c>
      <c r="D30" s="29" t="s">
        <v>22</v>
      </c>
      <c r="E30" s="29" t="s">
        <v>22</v>
      </c>
      <c r="F30" s="29" t="s">
        <v>22</v>
      </c>
      <c r="G30" s="29" t="s">
        <v>22</v>
      </c>
      <c r="H30" s="29" t="s">
        <v>22</v>
      </c>
      <c r="I30" s="29" t="s">
        <v>22</v>
      </c>
      <c r="J30" s="29" t="s">
        <v>22</v>
      </c>
      <c r="K30" s="29" t="s">
        <v>22</v>
      </c>
      <c r="L30" s="29" t="s">
        <v>22</v>
      </c>
      <c r="M30" s="29" t="s">
        <v>22</v>
      </c>
      <c r="N30" s="29" t="s">
        <v>22</v>
      </c>
      <c r="O30" s="29" t="s">
        <v>22</v>
      </c>
      <c r="P30" s="29" t="s">
        <v>22</v>
      </c>
      <c r="Q30" s="29" t="s">
        <v>22</v>
      </c>
      <c r="R30" s="29" t="s">
        <v>22</v>
      </c>
    </row>
    <row r="31" spans="1:18" ht="105" x14ac:dyDescent="0.25">
      <c r="A31" s="26" t="str">
        <f>'[1]2 2018-2020'!A36</f>
        <v>1.1.3.1</v>
      </c>
      <c r="B31" s="27" t="str">
        <f>'[1]2 2018-2020'!B36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1" s="28" t="str">
        <f>'[1]2 2018-2020'!C36</f>
        <v>Г</v>
      </c>
      <c r="D31" s="29" t="s">
        <v>22</v>
      </c>
      <c r="E31" s="29" t="s">
        <v>22</v>
      </c>
      <c r="F31" s="29" t="s">
        <v>22</v>
      </c>
      <c r="G31" s="29" t="s">
        <v>22</v>
      </c>
      <c r="H31" s="29" t="s">
        <v>22</v>
      </c>
      <c r="I31" s="29" t="s">
        <v>22</v>
      </c>
      <c r="J31" s="29" t="s">
        <v>22</v>
      </c>
      <c r="K31" s="29" t="s">
        <v>22</v>
      </c>
      <c r="L31" s="29" t="s">
        <v>22</v>
      </c>
      <c r="M31" s="29" t="s">
        <v>22</v>
      </c>
      <c r="N31" s="29" t="s">
        <v>22</v>
      </c>
      <c r="O31" s="29" t="s">
        <v>22</v>
      </c>
      <c r="P31" s="29" t="s">
        <v>22</v>
      </c>
      <c r="Q31" s="29" t="s">
        <v>22</v>
      </c>
      <c r="R31" s="29" t="s">
        <v>22</v>
      </c>
    </row>
    <row r="32" spans="1:18" ht="90" x14ac:dyDescent="0.25">
      <c r="A32" s="26" t="str">
        <f>'[1]2 2018-2020'!A37</f>
        <v>1.1.3.1</v>
      </c>
      <c r="B32" s="27" t="str">
        <f>'[1]2 2018-2020'!B37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32" s="28" t="str">
        <f>'[1]2 2018-2020'!C37</f>
        <v>Г</v>
      </c>
      <c r="D32" s="29" t="s">
        <v>22</v>
      </c>
      <c r="E32" s="29" t="s">
        <v>22</v>
      </c>
      <c r="F32" s="29" t="s">
        <v>22</v>
      </c>
      <c r="G32" s="29" t="s">
        <v>22</v>
      </c>
      <c r="H32" s="29" t="s">
        <v>22</v>
      </c>
      <c r="I32" s="29" t="s">
        <v>22</v>
      </c>
      <c r="J32" s="29" t="s">
        <v>22</v>
      </c>
      <c r="K32" s="29" t="s">
        <v>22</v>
      </c>
      <c r="L32" s="29" t="s">
        <v>22</v>
      </c>
      <c r="M32" s="29" t="s">
        <v>22</v>
      </c>
      <c r="N32" s="29" t="s">
        <v>22</v>
      </c>
      <c r="O32" s="29" t="s">
        <v>22</v>
      </c>
      <c r="P32" s="29" t="s">
        <v>22</v>
      </c>
      <c r="Q32" s="29" t="s">
        <v>22</v>
      </c>
      <c r="R32" s="29" t="s">
        <v>22</v>
      </c>
    </row>
    <row r="33" spans="1:29" ht="90" x14ac:dyDescent="0.25">
      <c r="A33" s="26" t="str">
        <f>'[1]2 2018-2020'!A38</f>
        <v>1.1.3.1</v>
      </c>
      <c r="B33" s="27" t="str">
        <f>'[1]2 2018-2020'!B38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33" s="28" t="str">
        <f>'[1]2 2018-2020'!C38</f>
        <v>Г</v>
      </c>
      <c r="D33" s="29" t="s">
        <v>22</v>
      </c>
      <c r="E33" s="29" t="s">
        <v>22</v>
      </c>
      <c r="F33" s="29" t="s">
        <v>22</v>
      </c>
      <c r="G33" s="29" t="s">
        <v>22</v>
      </c>
      <c r="H33" s="29" t="s">
        <v>22</v>
      </c>
      <c r="I33" s="29" t="s">
        <v>22</v>
      </c>
      <c r="J33" s="29" t="s">
        <v>22</v>
      </c>
      <c r="K33" s="29" t="s">
        <v>22</v>
      </c>
      <c r="L33" s="29" t="s">
        <v>22</v>
      </c>
      <c r="M33" s="29" t="s">
        <v>22</v>
      </c>
      <c r="N33" s="29" t="s">
        <v>22</v>
      </c>
      <c r="O33" s="29" t="s">
        <v>22</v>
      </c>
      <c r="P33" s="29" t="s">
        <v>22</v>
      </c>
      <c r="Q33" s="29" t="s">
        <v>22</v>
      </c>
      <c r="R33" s="29" t="s">
        <v>22</v>
      </c>
    </row>
    <row r="34" spans="1:29" ht="30" x14ac:dyDescent="0.25">
      <c r="A34" s="26" t="str">
        <f>'[1]2 2018-2020'!A39</f>
        <v>1.1.3.2</v>
      </c>
      <c r="B34" s="27" t="str">
        <f>'[1]2 2018-2020'!B39</f>
        <v>Наименование объекта по производству электрической энергии, всего, в том числе:</v>
      </c>
      <c r="C34" s="28" t="str">
        <f>'[1]2 2018-2020'!C39</f>
        <v>Г</v>
      </c>
      <c r="D34" s="29" t="s">
        <v>22</v>
      </c>
      <c r="E34" s="29" t="s">
        <v>22</v>
      </c>
      <c r="F34" s="29" t="s">
        <v>22</v>
      </c>
      <c r="G34" s="29" t="s">
        <v>22</v>
      </c>
      <c r="H34" s="29" t="s">
        <v>22</v>
      </c>
      <c r="I34" s="29" t="s">
        <v>22</v>
      </c>
      <c r="J34" s="29" t="s">
        <v>22</v>
      </c>
      <c r="K34" s="29" t="s">
        <v>22</v>
      </c>
      <c r="L34" s="29" t="s">
        <v>22</v>
      </c>
      <c r="M34" s="29" t="s">
        <v>22</v>
      </c>
      <c r="N34" s="29" t="s">
        <v>22</v>
      </c>
      <c r="O34" s="29" t="s">
        <v>22</v>
      </c>
      <c r="P34" s="29" t="s">
        <v>22</v>
      </c>
      <c r="Q34" s="29" t="s">
        <v>22</v>
      </c>
      <c r="R34" s="29" t="s">
        <v>22</v>
      </c>
    </row>
    <row r="35" spans="1:29" ht="105" x14ac:dyDescent="0.25">
      <c r="A35" s="26" t="str">
        <f>'[1]2 2018-2020'!A40</f>
        <v>1.1.3.2</v>
      </c>
      <c r="B35" s="27" t="str">
        <f>'[1]2 2018-2020'!B40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5" s="28" t="str">
        <f>'[1]2 2018-2020'!C40</f>
        <v>Г</v>
      </c>
      <c r="D35" s="29" t="s">
        <v>22</v>
      </c>
      <c r="E35" s="29" t="s">
        <v>22</v>
      </c>
      <c r="F35" s="29" t="s">
        <v>22</v>
      </c>
      <c r="G35" s="29" t="s">
        <v>22</v>
      </c>
      <c r="H35" s="29" t="s">
        <v>22</v>
      </c>
      <c r="I35" s="29" t="s">
        <v>22</v>
      </c>
      <c r="J35" s="29" t="s">
        <v>22</v>
      </c>
      <c r="K35" s="29" t="s">
        <v>22</v>
      </c>
      <c r="L35" s="29" t="s">
        <v>22</v>
      </c>
      <c r="M35" s="29" t="s">
        <v>22</v>
      </c>
      <c r="N35" s="29" t="s">
        <v>22</v>
      </c>
      <c r="O35" s="29" t="s">
        <v>22</v>
      </c>
      <c r="P35" s="29" t="s">
        <v>22</v>
      </c>
      <c r="Q35" s="29" t="s">
        <v>22</v>
      </c>
      <c r="R35" s="29" t="s">
        <v>22</v>
      </c>
    </row>
    <row r="36" spans="1:29" ht="90" x14ac:dyDescent="0.25">
      <c r="A36" s="26" t="str">
        <f>'[1]2 2018-2020'!A41</f>
        <v>1.1.3.2</v>
      </c>
      <c r="B36" s="27" t="str">
        <f>'[1]2 2018-2020'!B41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36" s="28" t="str">
        <f>'[1]2 2018-2020'!C41</f>
        <v>Г</v>
      </c>
      <c r="D36" s="29" t="s">
        <v>22</v>
      </c>
      <c r="E36" s="29" t="s">
        <v>22</v>
      </c>
      <c r="F36" s="29" t="s">
        <v>22</v>
      </c>
      <c r="G36" s="29" t="s">
        <v>22</v>
      </c>
      <c r="H36" s="29" t="s">
        <v>22</v>
      </c>
      <c r="I36" s="29" t="s">
        <v>22</v>
      </c>
      <c r="J36" s="29" t="s">
        <v>22</v>
      </c>
      <c r="K36" s="29" t="s">
        <v>22</v>
      </c>
      <c r="L36" s="29" t="s">
        <v>22</v>
      </c>
      <c r="M36" s="29" t="s">
        <v>22</v>
      </c>
      <c r="N36" s="29" t="s">
        <v>22</v>
      </c>
      <c r="O36" s="29" t="s">
        <v>22</v>
      </c>
      <c r="P36" s="29" t="s">
        <v>22</v>
      </c>
      <c r="Q36" s="29" t="s">
        <v>22</v>
      </c>
      <c r="R36" s="29" t="s">
        <v>22</v>
      </c>
    </row>
    <row r="37" spans="1:29" ht="90" x14ac:dyDescent="0.25">
      <c r="A37" s="26" t="str">
        <f>'[1]2 2018-2020'!A42</f>
        <v>1.1.3.2</v>
      </c>
      <c r="B37" s="27" t="str">
        <f>'[1]2 2018-2020'!B42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37" s="28" t="str">
        <f>'[1]2 2018-2020'!C42</f>
        <v>Г</v>
      </c>
      <c r="D37" s="29" t="s">
        <v>22</v>
      </c>
      <c r="E37" s="29" t="s">
        <v>22</v>
      </c>
      <c r="F37" s="29" t="s">
        <v>22</v>
      </c>
      <c r="G37" s="29" t="s">
        <v>22</v>
      </c>
      <c r="H37" s="29" t="s">
        <v>22</v>
      </c>
      <c r="I37" s="29" t="s">
        <v>22</v>
      </c>
      <c r="J37" s="29" t="s">
        <v>22</v>
      </c>
      <c r="K37" s="29" t="s">
        <v>22</v>
      </c>
      <c r="L37" s="29" t="s">
        <v>22</v>
      </c>
      <c r="M37" s="29" t="s">
        <v>22</v>
      </c>
      <c r="N37" s="29" t="s">
        <v>22</v>
      </c>
      <c r="O37" s="29" t="s">
        <v>22</v>
      </c>
      <c r="P37" s="29" t="s">
        <v>22</v>
      </c>
      <c r="Q37" s="29" t="s">
        <v>22</v>
      </c>
      <c r="R37" s="29" t="s">
        <v>22</v>
      </c>
    </row>
    <row r="38" spans="1:29" ht="90" x14ac:dyDescent="0.25">
      <c r="A38" s="26" t="str">
        <f>'[1]2 2018-2020'!A43</f>
        <v>1.1.4</v>
      </c>
      <c r="B38" s="27" t="str">
        <f>'[1]2 2018-2020'!B43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38" s="28" t="str">
        <f>'[1]2 2018-2020'!C43</f>
        <v>Г</v>
      </c>
      <c r="D38" s="29" t="s">
        <v>22</v>
      </c>
      <c r="E38" s="29" t="s">
        <v>22</v>
      </c>
      <c r="F38" s="29" t="s">
        <v>22</v>
      </c>
      <c r="G38" s="29" t="s">
        <v>22</v>
      </c>
      <c r="H38" s="29" t="s">
        <v>22</v>
      </c>
      <c r="I38" s="29" t="s">
        <v>22</v>
      </c>
      <c r="J38" s="29" t="s">
        <v>22</v>
      </c>
      <c r="K38" s="29" t="s">
        <v>22</v>
      </c>
      <c r="L38" s="29" t="s">
        <v>22</v>
      </c>
      <c r="M38" s="29" t="s">
        <v>22</v>
      </c>
      <c r="N38" s="29" t="s">
        <v>22</v>
      </c>
      <c r="O38" s="29" t="s">
        <v>22</v>
      </c>
      <c r="P38" s="29" t="s">
        <v>22</v>
      </c>
      <c r="Q38" s="29" t="s">
        <v>22</v>
      </c>
      <c r="R38" s="29" t="s">
        <v>22</v>
      </c>
    </row>
    <row r="39" spans="1:29" ht="75" x14ac:dyDescent="0.25">
      <c r="A39" s="26" t="str">
        <f>'[1]2 2018-2020'!A44</f>
        <v>1.1.4.1</v>
      </c>
      <c r="B39" s="27" t="str">
        <f>'[1]2 2018-2020'!B44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39" s="28" t="str">
        <f>'[1]2 2018-2020'!C44</f>
        <v>Г</v>
      </c>
      <c r="D39" s="29" t="s">
        <v>22</v>
      </c>
      <c r="E39" s="29" t="s">
        <v>22</v>
      </c>
      <c r="F39" s="29" t="s">
        <v>22</v>
      </c>
      <c r="G39" s="29" t="s">
        <v>22</v>
      </c>
      <c r="H39" s="29" t="s">
        <v>22</v>
      </c>
      <c r="I39" s="29" t="s">
        <v>22</v>
      </c>
      <c r="J39" s="29" t="s">
        <v>22</v>
      </c>
      <c r="K39" s="29" t="s">
        <v>22</v>
      </c>
      <c r="L39" s="29" t="s">
        <v>22</v>
      </c>
      <c r="M39" s="29" t="s">
        <v>22</v>
      </c>
      <c r="N39" s="29" t="s">
        <v>22</v>
      </c>
      <c r="O39" s="29" t="s">
        <v>22</v>
      </c>
      <c r="P39" s="29" t="s">
        <v>22</v>
      </c>
      <c r="Q39" s="29" t="s">
        <v>22</v>
      </c>
      <c r="R39" s="29" t="s">
        <v>22</v>
      </c>
    </row>
    <row r="40" spans="1:29" ht="75" x14ac:dyDescent="0.25">
      <c r="A40" s="26" t="str">
        <f>'[1]2 2018-2020'!A45</f>
        <v>1.1.4.2</v>
      </c>
      <c r="B40" s="27" t="str">
        <f>'[1]2 2018-2020'!B45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0" s="28" t="str">
        <f>'[1]2 2018-2020'!C45</f>
        <v>Г</v>
      </c>
      <c r="D40" s="29" t="s">
        <v>22</v>
      </c>
      <c r="E40" s="29" t="s">
        <v>22</v>
      </c>
      <c r="F40" s="29" t="s">
        <v>22</v>
      </c>
      <c r="G40" s="29" t="s">
        <v>22</v>
      </c>
      <c r="H40" s="29" t="s">
        <v>22</v>
      </c>
      <c r="I40" s="29" t="s">
        <v>22</v>
      </c>
      <c r="J40" s="29" t="s">
        <v>22</v>
      </c>
      <c r="K40" s="29" t="s">
        <v>22</v>
      </c>
      <c r="L40" s="29" t="s">
        <v>22</v>
      </c>
      <c r="M40" s="29" t="s">
        <v>22</v>
      </c>
      <c r="N40" s="29" t="s">
        <v>22</v>
      </c>
      <c r="O40" s="29" t="s">
        <v>22</v>
      </c>
      <c r="P40" s="29" t="s">
        <v>22</v>
      </c>
      <c r="Q40" s="29" t="s">
        <v>22</v>
      </c>
      <c r="R40" s="29" t="s">
        <v>22</v>
      </c>
    </row>
    <row r="41" spans="1:29" s="36" customFormat="1" ht="30" x14ac:dyDescent="0.25">
      <c r="A41" s="30" t="str">
        <f>'[1]2 2018-2020'!A46</f>
        <v>1.2</v>
      </c>
      <c r="B41" s="31" t="str">
        <f>'[1]2 2018-2020'!B46</f>
        <v>Реконструкция, модернизация, техническое перевооружение всего, в том числе:</v>
      </c>
      <c r="C41" s="32" t="str">
        <f>'[1]2 2018-2020'!C46</f>
        <v>Г</v>
      </c>
      <c r="D41" s="33" t="s">
        <v>22</v>
      </c>
      <c r="E41" s="33" t="s">
        <v>22</v>
      </c>
      <c r="F41" s="33" t="s">
        <v>22</v>
      </c>
      <c r="G41" s="33" t="s">
        <v>22</v>
      </c>
      <c r="H41" s="33" t="s">
        <v>22</v>
      </c>
      <c r="I41" s="33" t="s">
        <v>22</v>
      </c>
      <c r="J41" s="33" t="s">
        <v>22</v>
      </c>
      <c r="K41" s="33" t="s">
        <v>22</v>
      </c>
      <c r="L41" s="33" t="s">
        <v>22</v>
      </c>
      <c r="M41" s="33" t="s">
        <v>22</v>
      </c>
      <c r="N41" s="33" t="s">
        <v>22</v>
      </c>
      <c r="O41" s="33" t="s">
        <v>22</v>
      </c>
      <c r="P41" s="33" t="s">
        <v>22</v>
      </c>
      <c r="Q41" s="33" t="s">
        <v>22</v>
      </c>
      <c r="R41" s="33" t="s">
        <v>22</v>
      </c>
      <c r="S41" s="34"/>
      <c r="T41" s="34"/>
      <c r="U41" s="34"/>
      <c r="V41" s="34"/>
      <c r="W41" s="34"/>
      <c r="X41" s="34"/>
      <c r="Y41" s="34"/>
      <c r="Z41" s="35"/>
      <c r="AA41" s="35"/>
      <c r="AB41" s="35"/>
      <c r="AC41" s="35"/>
    </row>
    <row r="42" spans="1:29" s="44" customFormat="1" ht="60" x14ac:dyDescent="0.25">
      <c r="A42" s="37" t="str">
        <f>'[1]2 2018-2020'!A47</f>
        <v>1.2.1</v>
      </c>
      <c r="B42" s="38" t="str">
        <f>'[1]2 2018-2020'!B47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42" s="39" t="str">
        <f>'[1]2 2018-2020'!C47</f>
        <v>Г</v>
      </c>
      <c r="D42" s="40" t="str">
        <f>D44</f>
        <v>Сибирский федеральный округ</v>
      </c>
      <c r="E42" s="40" t="str">
        <f>E44</f>
        <v>Красноярский край</v>
      </c>
      <c r="F42" s="40" t="str">
        <f>F44</f>
        <v>г. Красноярск</v>
      </c>
      <c r="G42" s="41" t="s">
        <v>23</v>
      </c>
      <c r="H42" s="41" t="s">
        <v>22</v>
      </c>
      <c r="I42" s="41" t="s">
        <v>22</v>
      </c>
      <c r="J42" s="41" t="s">
        <v>22</v>
      </c>
      <c r="K42" s="41" t="s">
        <v>22</v>
      </c>
      <c r="L42" s="41" t="s">
        <v>22</v>
      </c>
      <c r="M42" s="41" t="s">
        <v>22</v>
      </c>
      <c r="N42" s="41" t="s">
        <v>22</v>
      </c>
      <c r="O42" s="41" t="s">
        <v>22</v>
      </c>
      <c r="P42" s="41" t="s">
        <v>22</v>
      </c>
      <c r="Q42" s="41" t="s">
        <v>22</v>
      </c>
      <c r="R42" s="41" t="s">
        <v>22</v>
      </c>
      <c r="S42" s="42"/>
      <c r="T42" s="42"/>
      <c r="U42" s="42"/>
      <c r="V42" s="42"/>
      <c r="W42" s="42"/>
      <c r="X42" s="42"/>
      <c r="Y42" s="42"/>
      <c r="Z42" s="43"/>
      <c r="AA42" s="43"/>
      <c r="AB42" s="43"/>
      <c r="AC42" s="43"/>
    </row>
    <row r="43" spans="1:29" s="51" customFormat="1" ht="30" x14ac:dyDescent="0.25">
      <c r="A43" s="45" t="str">
        <f>'[1]2 2018-2020'!A48</f>
        <v>1.2.1.1</v>
      </c>
      <c r="B43" s="46" t="str">
        <f>'[1]2 2018-2020'!B48</f>
        <v>Реконструкция трансформаторных и иных подстанций, всего, в том числе:</v>
      </c>
      <c r="C43" s="47" t="str">
        <f>'[1]2 2018-2020'!C48</f>
        <v>Г</v>
      </c>
      <c r="D43" s="48" t="s">
        <v>22</v>
      </c>
      <c r="E43" s="48" t="s">
        <v>22</v>
      </c>
      <c r="F43" s="48" t="s">
        <v>22</v>
      </c>
      <c r="G43" s="48" t="s">
        <v>22</v>
      </c>
      <c r="H43" s="48" t="s">
        <v>22</v>
      </c>
      <c r="I43" s="48" t="s">
        <v>22</v>
      </c>
      <c r="J43" s="48" t="s">
        <v>22</v>
      </c>
      <c r="K43" s="48" t="s">
        <v>22</v>
      </c>
      <c r="L43" s="48" t="s">
        <v>22</v>
      </c>
      <c r="M43" s="48" t="s">
        <v>22</v>
      </c>
      <c r="N43" s="48" t="s">
        <v>22</v>
      </c>
      <c r="O43" s="48" t="s">
        <v>22</v>
      </c>
      <c r="P43" s="48" t="s">
        <v>22</v>
      </c>
      <c r="Q43" s="48" t="s">
        <v>22</v>
      </c>
      <c r="R43" s="48" t="s">
        <v>22</v>
      </c>
      <c r="S43" s="49"/>
      <c r="T43" s="49"/>
      <c r="U43" s="49"/>
      <c r="V43" s="49"/>
      <c r="W43" s="49"/>
      <c r="X43" s="49"/>
      <c r="Y43" s="49"/>
      <c r="Z43" s="50"/>
      <c r="AA43" s="50"/>
      <c r="AB43" s="50"/>
      <c r="AC43" s="50"/>
    </row>
    <row r="44" spans="1:29" s="51" customFormat="1" ht="60" x14ac:dyDescent="0.25">
      <c r="A44" s="45" t="str">
        <f>'[1]2 2018-2020'!A49</f>
        <v>1.2.1.2</v>
      </c>
      <c r="B44" s="46" t="str">
        <f>'[1]2 2018-2020'!B49</f>
        <v>Модернизация, техническое перевооружение трансформаторных и иных подстанций, распределительных пунктов, всего, в том числе:</v>
      </c>
      <c r="C44" s="47" t="str">
        <f>'[1]2 2018-2020'!C49</f>
        <v>Г</v>
      </c>
      <c r="D44" s="52" t="str">
        <f>D45</f>
        <v>Сибирский федеральный округ</v>
      </c>
      <c r="E44" s="52" t="str">
        <f>E45</f>
        <v>Красноярский край</v>
      </c>
      <c r="F44" s="52" t="str">
        <f>F45</f>
        <v>г. Красноярск</v>
      </c>
      <c r="G44" s="48" t="s">
        <v>23</v>
      </c>
      <c r="H44" s="48" t="s">
        <v>24</v>
      </c>
      <c r="I44" s="48" t="s">
        <v>24</v>
      </c>
      <c r="J44" s="48" t="s">
        <v>24</v>
      </c>
      <c r="K44" s="48" t="s">
        <v>24</v>
      </c>
      <c r="L44" s="48" t="s">
        <v>24</v>
      </c>
      <c r="M44" s="48" t="s">
        <v>25</v>
      </c>
      <c r="N44" s="48" t="s">
        <v>22</v>
      </c>
      <c r="O44" s="48" t="s">
        <v>24</v>
      </c>
      <c r="P44" s="48" t="s">
        <v>24</v>
      </c>
      <c r="Q44" s="48" t="s">
        <v>24</v>
      </c>
      <c r="R44" s="48" t="s">
        <v>24</v>
      </c>
      <c r="S44" s="49"/>
      <c r="T44" s="49"/>
      <c r="U44" s="49"/>
      <c r="V44" s="49"/>
      <c r="W44" s="49"/>
      <c r="X44" s="49"/>
      <c r="Y44" s="49"/>
      <c r="Z44" s="50"/>
      <c r="AA44" s="50"/>
      <c r="AB44" s="50"/>
      <c r="AC44" s="50"/>
    </row>
    <row r="45" spans="1:29" ht="105" x14ac:dyDescent="0.25">
      <c r="A45" s="26" t="str">
        <f>'[1]2 2018-2020'!A50</f>
        <v>1.2.1.2</v>
      </c>
      <c r="B45" s="27" t="str">
        <f>'[1]2 2018-2020'!B50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45" s="28" t="str">
        <f>'[1]2 2018-2020'!C50</f>
        <v>H_101120000804</v>
      </c>
      <c r="D45" s="53" t="s">
        <v>26</v>
      </c>
      <c r="E45" s="53" t="s">
        <v>27</v>
      </c>
      <c r="F45" s="29" t="s">
        <v>28</v>
      </c>
      <c r="G45" s="29" t="s">
        <v>23</v>
      </c>
      <c r="H45" s="29" t="s">
        <v>24</v>
      </c>
      <c r="I45" s="29" t="s">
        <v>24</v>
      </c>
      <c r="J45" s="29" t="s">
        <v>24</v>
      </c>
      <c r="K45" s="29" t="s">
        <v>24</v>
      </c>
      <c r="L45" s="29" t="s">
        <v>24</v>
      </c>
      <c r="M45" s="29" t="s">
        <v>25</v>
      </c>
      <c r="N45" s="29" t="s">
        <v>22</v>
      </c>
      <c r="O45" s="29" t="s">
        <v>24</v>
      </c>
      <c r="P45" s="29" t="s">
        <v>24</v>
      </c>
      <c r="Q45" s="29" t="s">
        <v>24</v>
      </c>
      <c r="R45" s="29" t="s">
        <v>24</v>
      </c>
    </row>
    <row r="46" spans="1:29" s="44" customFormat="1" ht="45" x14ac:dyDescent="0.25">
      <c r="A46" s="37" t="str">
        <f>'[1]2 2018-2020'!A51</f>
        <v>1.2.2</v>
      </c>
      <c r="B46" s="38" t="str">
        <f>'[1]2 2018-2020'!B51</f>
        <v>Реконструкция, модернизация, техническое перевооружение линий электропередачи, всего, в том числе:</v>
      </c>
      <c r="C46" s="39" t="str">
        <f>'[1]2 2018-2020'!C51</f>
        <v>Г</v>
      </c>
      <c r="D46" s="54" t="str">
        <f>D48</f>
        <v>Сибирский федеральный округ</v>
      </c>
      <c r="E46" s="54" t="str">
        <f>E48</f>
        <v>Красноярский край</v>
      </c>
      <c r="F46" s="54" t="str">
        <f>F48</f>
        <v>г. Красноярск</v>
      </c>
      <c r="G46" s="55" t="s">
        <v>23</v>
      </c>
      <c r="H46" s="55" t="s">
        <v>24</v>
      </c>
      <c r="I46" s="55" t="s">
        <v>24</v>
      </c>
      <c r="J46" s="55" t="s">
        <v>24</v>
      </c>
      <c r="K46" s="55" t="s">
        <v>24</v>
      </c>
      <c r="L46" s="55" t="s">
        <v>24</v>
      </c>
      <c r="M46" s="55" t="s">
        <v>25</v>
      </c>
      <c r="N46" s="55" t="s">
        <v>22</v>
      </c>
      <c r="O46" s="55" t="s">
        <v>24</v>
      </c>
      <c r="P46" s="55" t="s">
        <v>24</v>
      </c>
      <c r="Q46" s="55" t="s">
        <v>24</v>
      </c>
      <c r="R46" s="55" t="s">
        <v>24</v>
      </c>
      <c r="S46" s="42"/>
      <c r="T46" s="42"/>
      <c r="U46" s="42"/>
      <c r="V46" s="42"/>
      <c r="W46" s="42"/>
      <c r="X46" s="42"/>
      <c r="Y46" s="42"/>
      <c r="Z46" s="43"/>
      <c r="AA46" s="43"/>
      <c r="AB46" s="43"/>
      <c r="AC46" s="43"/>
    </row>
    <row r="47" spans="1:29" s="51" customFormat="1" ht="30" x14ac:dyDescent="0.25">
      <c r="A47" s="45" t="str">
        <f>'[1]2 2018-2020'!A52</f>
        <v>1.2.2.1</v>
      </c>
      <c r="B47" s="46" t="str">
        <f>'[1]2 2018-2020'!B52</f>
        <v>Реконструкция линий электропередачи, всего, в том числе:</v>
      </c>
      <c r="C47" s="47" t="str">
        <f>'[1]2 2018-2020'!C52</f>
        <v>Г</v>
      </c>
      <c r="D47" s="52" t="s">
        <v>22</v>
      </c>
      <c r="E47" s="52" t="s">
        <v>22</v>
      </c>
      <c r="F47" s="52" t="s">
        <v>22</v>
      </c>
      <c r="G47" s="52" t="s">
        <v>22</v>
      </c>
      <c r="H47" s="52" t="s">
        <v>22</v>
      </c>
      <c r="I47" s="52" t="s">
        <v>22</v>
      </c>
      <c r="J47" s="52" t="s">
        <v>22</v>
      </c>
      <c r="K47" s="52" t="s">
        <v>22</v>
      </c>
      <c r="L47" s="52" t="s">
        <v>22</v>
      </c>
      <c r="M47" s="52" t="s">
        <v>22</v>
      </c>
      <c r="N47" s="52" t="s">
        <v>22</v>
      </c>
      <c r="O47" s="52" t="s">
        <v>22</v>
      </c>
      <c r="P47" s="52" t="s">
        <v>22</v>
      </c>
      <c r="Q47" s="52" t="s">
        <v>22</v>
      </c>
      <c r="R47" s="52" t="s">
        <v>22</v>
      </c>
      <c r="S47" s="49"/>
      <c r="T47" s="49"/>
      <c r="U47" s="49"/>
      <c r="V47" s="49"/>
      <c r="W47" s="49"/>
      <c r="X47" s="49"/>
      <c r="Y47" s="49"/>
      <c r="Z47" s="50"/>
      <c r="AA47" s="50"/>
      <c r="AB47" s="50"/>
      <c r="AC47" s="50"/>
    </row>
    <row r="48" spans="1:29" s="51" customFormat="1" ht="54.75" customHeight="1" x14ac:dyDescent="0.25">
      <c r="A48" s="45" t="str">
        <f>'[1]2 2018-2020'!A53</f>
        <v>1.2.2.2</v>
      </c>
      <c r="B48" s="46" t="str">
        <f>'[1]2 2018-2020'!B53</f>
        <v>Модернизация, техническое перевооружение линий электропередачи, всего, в том числе:</v>
      </c>
      <c r="C48" s="56" t="str">
        <f>'[1]2 2018-2020'!C53</f>
        <v>Г</v>
      </c>
      <c r="D48" s="57" t="str">
        <f>D49</f>
        <v>Сибирский федеральный округ</v>
      </c>
      <c r="E48" s="57" t="str">
        <f>E49</f>
        <v>Красноярский край</v>
      </c>
      <c r="F48" s="57" t="str">
        <f>F49</f>
        <v>г. Красноярск</v>
      </c>
      <c r="G48" s="58" t="s">
        <v>23</v>
      </c>
      <c r="H48" s="58" t="s">
        <v>24</v>
      </c>
      <c r="I48" s="58" t="s">
        <v>24</v>
      </c>
      <c r="J48" s="58" t="s">
        <v>24</v>
      </c>
      <c r="K48" s="58" t="s">
        <v>24</v>
      </c>
      <c r="L48" s="58" t="s">
        <v>24</v>
      </c>
      <c r="M48" s="58" t="s">
        <v>25</v>
      </c>
      <c r="N48" s="58" t="s">
        <v>22</v>
      </c>
      <c r="O48" s="58" t="s">
        <v>24</v>
      </c>
      <c r="P48" s="58" t="s">
        <v>24</v>
      </c>
      <c r="Q48" s="58" t="s">
        <v>24</v>
      </c>
      <c r="R48" s="58" t="s">
        <v>24</v>
      </c>
      <c r="S48" s="49"/>
      <c r="T48" s="49"/>
      <c r="U48" s="49"/>
      <c r="V48" s="49"/>
      <c r="W48" s="49"/>
      <c r="X48" s="49"/>
      <c r="Y48" s="49"/>
      <c r="Z48" s="50"/>
      <c r="AA48" s="50"/>
      <c r="AB48" s="50"/>
      <c r="AC48" s="50"/>
    </row>
    <row r="49" spans="1:29" s="65" customFormat="1" ht="165" x14ac:dyDescent="0.25">
      <c r="A49" s="59" t="str">
        <f>'[1]2 2018-2020'!A54</f>
        <v>1.2.2.2</v>
      </c>
      <c r="B49" s="60" t="str">
        <f>'[1]2 2018-2020'!B54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49" s="61" t="str">
        <f>'[1]2 2018-2020'!C54</f>
        <v>H_0000024554</v>
      </c>
      <c r="D49" s="62" t="s">
        <v>26</v>
      </c>
      <c r="E49" s="62" t="s">
        <v>27</v>
      </c>
      <c r="F49" s="63" t="s">
        <v>28</v>
      </c>
      <c r="G49" s="63" t="s">
        <v>23</v>
      </c>
      <c r="H49" s="63" t="s">
        <v>24</v>
      </c>
      <c r="I49" s="63" t="s">
        <v>24</v>
      </c>
      <c r="J49" s="63" t="s">
        <v>24</v>
      </c>
      <c r="K49" s="63" t="s">
        <v>24</v>
      </c>
      <c r="L49" s="63" t="s">
        <v>24</v>
      </c>
      <c r="M49" s="63" t="s">
        <v>25</v>
      </c>
      <c r="N49" s="63" t="s">
        <v>22</v>
      </c>
      <c r="O49" s="63" t="s">
        <v>24</v>
      </c>
      <c r="P49" s="63" t="s">
        <v>24</v>
      </c>
      <c r="Q49" s="63" t="s">
        <v>24</v>
      </c>
      <c r="R49" s="63" t="s">
        <v>24</v>
      </c>
      <c r="S49" s="17"/>
      <c r="T49" s="17"/>
      <c r="U49" s="17"/>
      <c r="V49" s="17"/>
      <c r="W49" s="17"/>
      <c r="X49" s="17"/>
      <c r="Y49" s="17"/>
      <c r="Z49" s="64"/>
      <c r="AA49" s="64"/>
      <c r="AB49" s="64"/>
      <c r="AC49" s="64"/>
    </row>
    <row r="50" spans="1:29" s="65" customFormat="1" ht="165" x14ac:dyDescent="0.25">
      <c r="A50" s="59" t="str">
        <f>'[1]2 2018-2020'!A55</f>
        <v>1.2.2.2</v>
      </c>
      <c r="B50" s="60" t="str">
        <f>'[1]2 2018-2020'!B55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0" s="61" t="str">
        <f>'[1]2 2018-2020'!C55</f>
        <v>H_СТР09754</v>
      </c>
      <c r="D50" s="62" t="s">
        <v>26</v>
      </c>
      <c r="E50" s="62" t="s">
        <v>27</v>
      </c>
      <c r="F50" s="63" t="s">
        <v>28</v>
      </c>
      <c r="G50" s="63" t="s">
        <v>23</v>
      </c>
      <c r="H50" s="63" t="s">
        <v>24</v>
      </c>
      <c r="I50" s="63" t="s">
        <v>24</v>
      </c>
      <c r="J50" s="63" t="s">
        <v>24</v>
      </c>
      <c r="K50" s="63" t="s">
        <v>24</v>
      </c>
      <c r="L50" s="63" t="s">
        <v>24</v>
      </c>
      <c r="M50" s="63" t="s">
        <v>25</v>
      </c>
      <c r="N50" s="63" t="s">
        <v>22</v>
      </c>
      <c r="O50" s="63" t="s">
        <v>24</v>
      </c>
      <c r="P50" s="63" t="s">
        <v>24</v>
      </c>
      <c r="Q50" s="63" t="s">
        <v>24</v>
      </c>
      <c r="R50" s="63" t="s">
        <v>24</v>
      </c>
      <c r="S50" s="17"/>
      <c r="T50" s="17"/>
      <c r="U50" s="17"/>
      <c r="V50" s="17"/>
      <c r="W50" s="17"/>
      <c r="X50" s="17"/>
      <c r="Y50" s="17"/>
      <c r="Z50" s="64"/>
      <c r="AA50" s="64"/>
      <c r="AB50" s="64"/>
      <c r="AC50" s="64"/>
    </row>
    <row r="51" spans="1:29" s="65" customFormat="1" ht="150" x14ac:dyDescent="0.25">
      <c r="A51" s="59" t="str">
        <f>'[1]2 2018-2020'!A56</f>
        <v>1.2.2.2</v>
      </c>
      <c r="B51" s="60" t="str">
        <f>'[1]2 2018-2020'!B56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1" s="61" t="str">
        <f>'[1]2 2018-2020'!C56</f>
        <v>H_СТР09758</v>
      </c>
      <c r="D51" s="62" t="s">
        <v>26</v>
      </c>
      <c r="E51" s="62" t="s">
        <v>27</v>
      </c>
      <c r="F51" s="63" t="s">
        <v>28</v>
      </c>
      <c r="G51" s="63" t="s">
        <v>23</v>
      </c>
      <c r="H51" s="63" t="s">
        <v>24</v>
      </c>
      <c r="I51" s="63" t="s">
        <v>24</v>
      </c>
      <c r="J51" s="63" t="s">
        <v>24</v>
      </c>
      <c r="K51" s="63" t="s">
        <v>24</v>
      </c>
      <c r="L51" s="63" t="s">
        <v>24</v>
      </c>
      <c r="M51" s="63" t="s">
        <v>25</v>
      </c>
      <c r="N51" s="63" t="s">
        <v>22</v>
      </c>
      <c r="O51" s="63" t="s">
        <v>24</v>
      </c>
      <c r="P51" s="63" t="s">
        <v>24</v>
      </c>
      <c r="Q51" s="63" t="s">
        <v>24</v>
      </c>
      <c r="R51" s="63" t="s">
        <v>24</v>
      </c>
      <c r="S51" s="17"/>
      <c r="T51" s="17"/>
      <c r="U51" s="17"/>
      <c r="V51" s="17"/>
      <c r="W51" s="17"/>
      <c r="X51" s="17"/>
      <c r="Y51" s="17"/>
      <c r="Z51" s="64"/>
      <c r="AA51" s="64"/>
      <c r="AB51" s="64"/>
      <c r="AC51" s="64"/>
    </row>
    <row r="52" spans="1:29" ht="108.75" customHeight="1" x14ac:dyDescent="0.25">
      <c r="A52" s="26" t="str">
        <f>'[1]2 2018-2020'!A57</f>
        <v>1.2.2.2</v>
      </c>
      <c r="B52" s="27" t="str">
        <f>'[1]2 2018-2020'!B57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52" s="28" t="str">
        <f>'[1]2 2018-2020'!C57</f>
        <v>H_ИНФ05163</v>
      </c>
      <c r="D52" s="53" t="s">
        <v>26</v>
      </c>
      <c r="E52" s="53" t="s">
        <v>27</v>
      </c>
      <c r="F52" s="63" t="s">
        <v>28</v>
      </c>
      <c r="G52" s="29" t="s">
        <v>23</v>
      </c>
      <c r="H52" s="29" t="s">
        <v>24</v>
      </c>
      <c r="I52" s="29" t="s">
        <v>24</v>
      </c>
      <c r="J52" s="29" t="s">
        <v>24</v>
      </c>
      <c r="K52" s="29" t="s">
        <v>24</v>
      </c>
      <c r="L52" s="29" t="s">
        <v>24</v>
      </c>
      <c r="M52" s="63" t="s">
        <v>25</v>
      </c>
      <c r="N52" s="63" t="s">
        <v>22</v>
      </c>
      <c r="O52" s="29" t="s">
        <v>24</v>
      </c>
      <c r="P52" s="29" t="s">
        <v>24</v>
      </c>
      <c r="Q52" s="29" t="s">
        <v>24</v>
      </c>
      <c r="R52" s="29" t="s">
        <v>24</v>
      </c>
    </row>
    <row r="53" spans="1:29" ht="105" x14ac:dyDescent="0.25">
      <c r="A53" s="26" t="str">
        <f>'[1]2 2018-2020'!A58</f>
        <v>1.2.2.2</v>
      </c>
      <c r="B53" s="27" t="str">
        <f>'[1]2 2018-2020'!B58</f>
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</c>
      <c r="C53" s="28" t="str">
        <f>'[1]2 2018-2020'!C58</f>
        <v>H_ИНФ07306</v>
      </c>
      <c r="D53" s="53" t="s">
        <v>26</v>
      </c>
      <c r="E53" s="53" t="s">
        <v>27</v>
      </c>
      <c r="F53" s="63" t="s">
        <v>28</v>
      </c>
      <c r="G53" s="29" t="s">
        <v>23</v>
      </c>
      <c r="H53" s="29" t="s">
        <v>24</v>
      </c>
      <c r="I53" s="29" t="s">
        <v>24</v>
      </c>
      <c r="J53" s="29" t="s">
        <v>24</v>
      </c>
      <c r="K53" s="29" t="s">
        <v>24</v>
      </c>
      <c r="L53" s="29" t="s">
        <v>24</v>
      </c>
      <c r="M53" s="63" t="s">
        <v>25</v>
      </c>
      <c r="N53" s="63" t="s">
        <v>22</v>
      </c>
      <c r="O53" s="29" t="s">
        <v>24</v>
      </c>
      <c r="P53" s="29" t="s">
        <v>24</v>
      </c>
      <c r="Q53" s="29" t="s">
        <v>24</v>
      </c>
      <c r="R53" s="29" t="s">
        <v>24</v>
      </c>
    </row>
    <row r="54" spans="1:29" s="65" customFormat="1" ht="225" x14ac:dyDescent="0.25">
      <c r="A54" s="59" t="str">
        <f>'[1]2 2018-2020'!A59</f>
        <v>1.2.2.2</v>
      </c>
      <c r="B54" s="60" t="str">
        <f>'[1]2 2018-2020'!B59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54" s="61" t="str">
        <f>'[1]2 2018-2020'!C59</f>
        <v>H_ИНФ06443</v>
      </c>
      <c r="D54" s="62" t="s">
        <v>26</v>
      </c>
      <c r="E54" s="62" t="s">
        <v>27</v>
      </c>
      <c r="F54" s="63" t="s">
        <v>28</v>
      </c>
      <c r="G54" s="63" t="s">
        <v>23</v>
      </c>
      <c r="H54" s="63" t="s">
        <v>24</v>
      </c>
      <c r="I54" s="63" t="s">
        <v>24</v>
      </c>
      <c r="J54" s="63" t="s">
        <v>24</v>
      </c>
      <c r="K54" s="63" t="s">
        <v>24</v>
      </c>
      <c r="L54" s="63" t="s">
        <v>24</v>
      </c>
      <c r="M54" s="63" t="s">
        <v>25</v>
      </c>
      <c r="N54" s="63" t="s">
        <v>22</v>
      </c>
      <c r="O54" s="63" t="s">
        <v>24</v>
      </c>
      <c r="P54" s="63" t="s">
        <v>24</v>
      </c>
      <c r="Q54" s="63" t="s">
        <v>24</v>
      </c>
      <c r="R54" s="63" t="s">
        <v>24</v>
      </c>
      <c r="S54" s="17"/>
      <c r="T54" s="17"/>
      <c r="U54" s="17"/>
      <c r="V54" s="17"/>
      <c r="W54" s="17"/>
      <c r="X54" s="17"/>
      <c r="Y54" s="17"/>
      <c r="Z54" s="64"/>
      <c r="AA54" s="64"/>
      <c r="AB54" s="64"/>
      <c r="AC54" s="64"/>
    </row>
    <row r="55" spans="1:29" ht="45" x14ac:dyDescent="0.25">
      <c r="A55" s="26" t="str">
        <f>'[1]2 2018-2020'!A60</f>
        <v>1.2.2.2</v>
      </c>
      <c r="B55" s="27" t="str">
        <f>'[1]2 2018-2020'!B60</f>
        <v xml:space="preserve">Договор на услуги по разработке проектной документации на мероприятия по модернизации  электрических сетей. </v>
      </c>
      <c r="C55" s="28" t="str">
        <f>'[1]2 2018-2020'!C60</f>
        <v>H_00000001</v>
      </c>
      <c r="D55" s="53" t="s">
        <v>26</v>
      </c>
      <c r="E55" s="53" t="s">
        <v>27</v>
      </c>
      <c r="F55" s="63" t="s">
        <v>28</v>
      </c>
      <c r="G55" s="63" t="s">
        <v>23</v>
      </c>
      <c r="H55" s="29" t="s">
        <v>24</v>
      </c>
      <c r="I55" s="29" t="s">
        <v>24</v>
      </c>
      <c r="J55" s="29" t="s">
        <v>24</v>
      </c>
      <c r="K55" s="29" t="s">
        <v>24</v>
      </c>
      <c r="L55" s="29" t="s">
        <v>24</v>
      </c>
      <c r="M55" s="63" t="s">
        <v>25</v>
      </c>
      <c r="N55" s="63" t="s">
        <v>22</v>
      </c>
      <c r="O55" s="29" t="s">
        <v>24</v>
      </c>
      <c r="P55" s="29" t="s">
        <v>24</v>
      </c>
      <c r="Q55" s="29" t="s">
        <v>24</v>
      </c>
      <c r="R55" s="29" t="s">
        <v>24</v>
      </c>
    </row>
    <row r="56" spans="1:29" ht="196.5" customHeight="1" x14ac:dyDescent="0.25">
      <c r="A56" s="59" t="str">
        <f>'[1]2 2018-2020'!A61</f>
        <v>1.2.2.2.</v>
      </c>
      <c r="B56" s="60" t="str">
        <f>'[2]1 2018 год'!$B$63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56" s="74" t="str">
        <f>'[2]1 2018 год'!$C$63</f>
        <v>H_ИНФ12181</v>
      </c>
      <c r="D56" s="62" t="s">
        <v>26</v>
      </c>
      <c r="E56" s="62" t="s">
        <v>27</v>
      </c>
      <c r="F56" s="63" t="s">
        <v>28</v>
      </c>
      <c r="G56" s="63" t="s">
        <v>23</v>
      </c>
      <c r="H56" s="63" t="s">
        <v>24</v>
      </c>
      <c r="I56" s="63" t="s">
        <v>24</v>
      </c>
      <c r="J56" s="63" t="s">
        <v>24</v>
      </c>
      <c r="K56" s="63" t="s">
        <v>24</v>
      </c>
      <c r="L56" s="63" t="s">
        <v>24</v>
      </c>
      <c r="M56" s="63" t="s">
        <v>25</v>
      </c>
      <c r="N56" s="63" t="s">
        <v>22</v>
      </c>
      <c r="O56" s="63" t="s">
        <v>24</v>
      </c>
      <c r="P56" s="63" t="s">
        <v>24</v>
      </c>
      <c r="Q56" s="63" t="s">
        <v>24</v>
      </c>
      <c r="R56" s="63" t="s">
        <v>24</v>
      </c>
    </row>
    <row r="57" spans="1:29" s="65" customFormat="1" ht="150" x14ac:dyDescent="0.25">
      <c r="A57" s="59" t="str">
        <f>'[1]2 2018-2020'!A61</f>
        <v>1.2.2.2.</v>
      </c>
      <c r="B57" s="60" t="str">
        <f>'[1]2 2018-2020'!B61</f>
        <v>Модернизация электрических сетей 0,4 кВ, запитанных от комплектной трансформаторной подстанции  № 981 А, расположенной по ул. Базайская, 27 г, осуществляющих электроснабжение частных жилых домов по ул. Базайская, 6-41, в следующем объеме: замена провода марки А-35 протяженностью 0,472 км на самонесущий провод марки СИП 4 (4х50) протяженность 0,472 км</v>
      </c>
      <c r="C57" s="61" t="str">
        <f>'[1]2 2018-2020'!C61</f>
        <v>H_СТР09762</v>
      </c>
      <c r="D57" s="62" t="s">
        <v>26</v>
      </c>
      <c r="E57" s="62" t="s">
        <v>27</v>
      </c>
      <c r="F57" s="63" t="s">
        <v>28</v>
      </c>
      <c r="G57" s="63" t="s">
        <v>23</v>
      </c>
      <c r="H57" s="63" t="s">
        <v>24</v>
      </c>
      <c r="I57" s="63" t="s">
        <v>24</v>
      </c>
      <c r="J57" s="63" t="s">
        <v>24</v>
      </c>
      <c r="K57" s="63" t="s">
        <v>24</v>
      </c>
      <c r="L57" s="63" t="s">
        <v>24</v>
      </c>
      <c r="M57" s="63" t="s">
        <v>25</v>
      </c>
      <c r="N57" s="63" t="s">
        <v>22</v>
      </c>
      <c r="O57" s="63" t="s">
        <v>24</v>
      </c>
      <c r="P57" s="63" t="s">
        <v>24</v>
      </c>
      <c r="Q57" s="63" t="s">
        <v>24</v>
      </c>
      <c r="R57" s="63" t="s">
        <v>24</v>
      </c>
      <c r="S57" s="17"/>
      <c r="T57" s="17"/>
      <c r="U57" s="17"/>
      <c r="V57" s="17"/>
      <c r="W57" s="17"/>
      <c r="X57" s="17"/>
      <c r="Y57" s="17"/>
      <c r="Z57" s="64"/>
      <c r="AA57" s="64"/>
      <c r="AB57" s="64"/>
      <c r="AC57" s="64"/>
    </row>
    <row r="58" spans="1:29" s="65" customFormat="1" ht="150" x14ac:dyDescent="0.25">
      <c r="A58" s="59" t="str">
        <f>'[1]2 2018-2020'!A62</f>
        <v>1.2.2.2.</v>
      </c>
      <c r="B58" s="60" t="str">
        <f>'[1]2 2018-2020'!B62</f>
        <v>Модернизация электрических сетей 0,4 кВ, запитанных от комплектной трансформаторной подстанции  № 981, расположенной по ул. Базайская, 76г, осуществляющих электроснабжение частных жилых домов по ул. Базайская, 45-136, в следующем объеме: замена провода марки А-35 протяженностью 2,511 км на самонесущий провод марки СИП 4 (4х50) протяженностью 2,511 км</v>
      </c>
      <c r="C58" s="61" t="str">
        <f>'[1]2 2018-2020'!C62</f>
        <v>H_СТР09756</v>
      </c>
      <c r="D58" s="62" t="s">
        <v>26</v>
      </c>
      <c r="E58" s="62" t="s">
        <v>27</v>
      </c>
      <c r="F58" s="63" t="s">
        <v>28</v>
      </c>
      <c r="G58" s="63" t="s">
        <v>23</v>
      </c>
      <c r="H58" s="63" t="s">
        <v>24</v>
      </c>
      <c r="I58" s="63" t="s">
        <v>24</v>
      </c>
      <c r="J58" s="63" t="s">
        <v>24</v>
      </c>
      <c r="K58" s="63" t="s">
        <v>24</v>
      </c>
      <c r="L58" s="63" t="s">
        <v>24</v>
      </c>
      <c r="M58" s="63" t="s">
        <v>25</v>
      </c>
      <c r="N58" s="63" t="s">
        <v>22</v>
      </c>
      <c r="O58" s="63" t="s">
        <v>24</v>
      </c>
      <c r="P58" s="63" t="s">
        <v>24</v>
      </c>
      <c r="Q58" s="63" t="s">
        <v>24</v>
      </c>
      <c r="R58" s="63" t="s">
        <v>24</v>
      </c>
      <c r="S58" s="17"/>
      <c r="T58" s="17"/>
      <c r="U58" s="17"/>
      <c r="V58" s="17"/>
      <c r="W58" s="17"/>
      <c r="X58" s="17"/>
      <c r="Y58" s="17"/>
      <c r="Z58" s="64"/>
      <c r="AA58" s="64"/>
      <c r="AB58" s="64"/>
      <c r="AC58" s="64"/>
    </row>
    <row r="59" spans="1:29" s="65" customFormat="1" ht="150" x14ac:dyDescent="0.25">
      <c r="A59" s="59" t="str">
        <f>'[1]2 2018-2020'!A63</f>
        <v>1.2.2.2.</v>
      </c>
      <c r="B59" s="60" t="str">
        <f>'[1]2 2018-2020'!B63</f>
        <v>Модернизация электрических сетей 0,4 кВ, запитанных от комплектной трансформаторной подстанции  № 982, расположенной по ул. Базайская, 140г, осуществляющих электроснабжение частных жилых домов по ул. Базайская, 136-158, в следующем объеме: замена провода марки А-35 протяженностью 1,05 км на самонесущий провод марки СИП 4 (4х50) протяженностью 1,05 км</v>
      </c>
      <c r="C59" s="61" t="str">
        <f>'[1]2 2018-2020'!C63</f>
        <v>H_СТР09763</v>
      </c>
      <c r="D59" s="62" t="s">
        <v>26</v>
      </c>
      <c r="E59" s="62" t="s">
        <v>27</v>
      </c>
      <c r="F59" s="63" t="s">
        <v>28</v>
      </c>
      <c r="G59" s="63" t="s">
        <v>23</v>
      </c>
      <c r="H59" s="63" t="s">
        <v>24</v>
      </c>
      <c r="I59" s="63" t="s">
        <v>24</v>
      </c>
      <c r="J59" s="63" t="s">
        <v>24</v>
      </c>
      <c r="K59" s="63" t="s">
        <v>24</v>
      </c>
      <c r="L59" s="63" t="s">
        <v>24</v>
      </c>
      <c r="M59" s="63" t="s">
        <v>25</v>
      </c>
      <c r="N59" s="63" t="s">
        <v>22</v>
      </c>
      <c r="O59" s="63" t="s">
        <v>24</v>
      </c>
      <c r="P59" s="63" t="s">
        <v>24</v>
      </c>
      <c r="Q59" s="63" t="s">
        <v>24</v>
      </c>
      <c r="R59" s="63" t="s">
        <v>24</v>
      </c>
      <c r="S59" s="17"/>
      <c r="T59" s="17"/>
      <c r="U59" s="17"/>
      <c r="V59" s="17"/>
      <c r="W59" s="17"/>
      <c r="X59" s="17"/>
      <c r="Y59" s="17"/>
      <c r="Z59" s="64"/>
      <c r="AA59" s="64"/>
      <c r="AB59" s="64"/>
      <c r="AC59" s="64"/>
    </row>
    <row r="60" spans="1:29" s="65" customFormat="1" ht="135" x14ac:dyDescent="0.25">
      <c r="A60" s="59" t="str">
        <f>'[1]2 2018-2020'!A64</f>
        <v>1.2.2.2.</v>
      </c>
      <c r="B60" s="60" t="str">
        <f>'[1]2 2018-2020'!B64</f>
        <v>Модернизация электрических сетей 0,4 кВ, запитанных от трансформаторной подстанции                        № 479, расположенной по ул.Брянская, 141, осуществляющих электроснабжение жилых домов по ул. Брянская, 141, 336-358, в следующем объеме: замена провода марки А-35 протяженностью 0,333 км на самонесущий провод марки СИП 4 (4х50) протяженностью 0,425 км</v>
      </c>
      <c r="C60" s="61" t="str">
        <f>'[1]2 2018-2020'!C64</f>
        <v>H_ИНФ11307</v>
      </c>
      <c r="D60" s="62" t="s">
        <v>26</v>
      </c>
      <c r="E60" s="62" t="s">
        <v>27</v>
      </c>
      <c r="F60" s="63" t="s">
        <v>28</v>
      </c>
      <c r="G60" s="63" t="s">
        <v>23</v>
      </c>
      <c r="H60" s="63" t="s">
        <v>24</v>
      </c>
      <c r="I60" s="63" t="s">
        <v>24</v>
      </c>
      <c r="J60" s="63" t="s">
        <v>24</v>
      </c>
      <c r="K60" s="63" t="s">
        <v>24</v>
      </c>
      <c r="L60" s="63" t="s">
        <v>24</v>
      </c>
      <c r="M60" s="63" t="s">
        <v>25</v>
      </c>
      <c r="N60" s="63" t="s">
        <v>22</v>
      </c>
      <c r="O60" s="63" t="s">
        <v>24</v>
      </c>
      <c r="P60" s="63" t="s">
        <v>24</v>
      </c>
      <c r="Q60" s="63" t="s">
        <v>24</v>
      </c>
      <c r="R60" s="63" t="s">
        <v>24</v>
      </c>
      <c r="S60" s="17"/>
      <c r="T60" s="17"/>
      <c r="U60" s="17"/>
      <c r="V60" s="17"/>
      <c r="W60" s="17"/>
      <c r="X60" s="17"/>
      <c r="Y60" s="17"/>
      <c r="Z60" s="64"/>
      <c r="AA60" s="64"/>
      <c r="AB60" s="64"/>
      <c r="AC60" s="64"/>
    </row>
    <row r="61" spans="1:29" s="65" customFormat="1" ht="135" x14ac:dyDescent="0.25">
      <c r="A61" s="59" t="str">
        <f>'[1]2 2018-2020'!A65</f>
        <v>1.2.2.2.</v>
      </c>
      <c r="B61" s="60" t="str">
        <f>'[1]2 2018-2020'!B65</f>
        <v>Модернизация электрических сетей 0,4 кВ, запитанных от комплектной трансформаторной подстанции  № 881,  осуществляющих электроснабжение жилых домов по ул. Лесная, 247-307, в следующем объеме: замена провода марки А-35 протяженностью 0,769 км на самонесущий провод марки СИП 4 (4х50) протяженностью 0,769 км</v>
      </c>
      <c r="C61" s="61" t="str">
        <f>'[1]2 2018-2020'!C65</f>
        <v>H_ИНФ07094</v>
      </c>
      <c r="D61" s="62" t="s">
        <v>26</v>
      </c>
      <c r="E61" s="62" t="s">
        <v>27</v>
      </c>
      <c r="F61" s="63" t="s">
        <v>28</v>
      </c>
      <c r="G61" s="63" t="s">
        <v>23</v>
      </c>
      <c r="H61" s="63" t="s">
        <v>24</v>
      </c>
      <c r="I61" s="63" t="s">
        <v>24</v>
      </c>
      <c r="J61" s="63" t="s">
        <v>24</v>
      </c>
      <c r="K61" s="63" t="s">
        <v>24</v>
      </c>
      <c r="L61" s="63" t="s">
        <v>24</v>
      </c>
      <c r="M61" s="63" t="s">
        <v>25</v>
      </c>
      <c r="N61" s="63" t="s">
        <v>22</v>
      </c>
      <c r="O61" s="63" t="s">
        <v>24</v>
      </c>
      <c r="P61" s="63" t="s">
        <v>24</v>
      </c>
      <c r="Q61" s="63" t="s">
        <v>24</v>
      </c>
      <c r="R61" s="63" t="s">
        <v>24</v>
      </c>
      <c r="S61" s="17"/>
      <c r="T61" s="17"/>
      <c r="U61" s="17"/>
      <c r="V61" s="17"/>
      <c r="W61" s="17"/>
      <c r="X61" s="17"/>
      <c r="Y61" s="17"/>
      <c r="Z61" s="64"/>
      <c r="AA61" s="64"/>
      <c r="AB61" s="64"/>
      <c r="AC61" s="64"/>
    </row>
    <row r="62" spans="1:29" ht="91.5" customHeight="1" x14ac:dyDescent="0.25">
      <c r="A62" s="26" t="str">
        <f>'[1]2 2018-2020'!A66</f>
        <v>1.2.2.2.</v>
      </c>
      <c r="B62" s="27" t="str">
        <f>'[1]2 2018-2020'!B66</f>
        <v>Замена кабельной линии 6 кВ марки ААБ (3х150) мм² протяженностью 1,3 км на кабель марки ААБл (3х185) мм² протяженностью 0,82 км от РП-10-116 по ул, Рейдовая, 57Г до РУ-32А (яч. 6)</v>
      </c>
      <c r="C62" s="28" t="str">
        <f>'[1]2 2018-2020'!C66</f>
        <v>H_ИНФ04670</v>
      </c>
      <c r="D62" s="53" t="s">
        <v>26</v>
      </c>
      <c r="E62" s="53" t="s">
        <v>27</v>
      </c>
      <c r="F62" s="63" t="s">
        <v>28</v>
      </c>
      <c r="G62" s="63" t="s">
        <v>23</v>
      </c>
      <c r="H62" s="29" t="s">
        <v>24</v>
      </c>
      <c r="I62" s="29" t="s">
        <v>24</v>
      </c>
      <c r="J62" s="29" t="s">
        <v>24</v>
      </c>
      <c r="K62" s="29" t="s">
        <v>24</v>
      </c>
      <c r="L62" s="29" t="s">
        <v>24</v>
      </c>
      <c r="M62" s="63" t="s">
        <v>25</v>
      </c>
      <c r="N62" s="63" t="s">
        <v>22</v>
      </c>
      <c r="O62" s="29" t="s">
        <v>24</v>
      </c>
      <c r="P62" s="29" t="s">
        <v>24</v>
      </c>
      <c r="Q62" s="29" t="s">
        <v>24</v>
      </c>
      <c r="R62" s="29" t="s">
        <v>24</v>
      </c>
    </row>
    <row r="63" spans="1:29" ht="86.25" customHeight="1" x14ac:dyDescent="0.25">
      <c r="A63" s="26" t="str">
        <f>'[1]2 2018-2020'!A67</f>
        <v>1.2.2.2.</v>
      </c>
      <c r="B63" s="27" t="str">
        <f>'[1]2 2018-2020'!B67</f>
        <v>Замена кабельной линии 6кВ марки  ААБ (3х120) мм² протяженностью 1,229 км на кабель ААБл (3х185)мм² протяженностью 1,229 км от РП-10-116 по ул. Рейдовая, 57Г до ТП-662  по ул. Одесская, 3А</v>
      </c>
      <c r="C63" s="28" t="str">
        <f>'[1]2 2018-2020'!C67</f>
        <v>H_ИНФ04691</v>
      </c>
      <c r="D63" s="53" t="s">
        <v>26</v>
      </c>
      <c r="E63" s="53" t="s">
        <v>27</v>
      </c>
      <c r="F63" s="63" t="s">
        <v>28</v>
      </c>
      <c r="G63" s="63" t="s">
        <v>23</v>
      </c>
      <c r="H63" s="29" t="s">
        <v>24</v>
      </c>
      <c r="I63" s="29" t="s">
        <v>24</v>
      </c>
      <c r="J63" s="29" t="s">
        <v>24</v>
      </c>
      <c r="K63" s="29" t="s">
        <v>24</v>
      </c>
      <c r="L63" s="29" t="s">
        <v>24</v>
      </c>
      <c r="M63" s="63" t="s">
        <v>25</v>
      </c>
      <c r="N63" s="63" t="s">
        <v>22</v>
      </c>
      <c r="O63" s="29" t="s">
        <v>24</v>
      </c>
      <c r="P63" s="29" t="s">
        <v>24</v>
      </c>
      <c r="Q63" s="29" t="s">
        <v>24</v>
      </c>
      <c r="R63" s="29" t="s">
        <v>24</v>
      </c>
    </row>
    <row r="64" spans="1:29" ht="75" x14ac:dyDescent="0.25">
      <c r="A64" s="26" t="str">
        <f>'[1]2 2018-2020'!A68</f>
        <v>1.2.2.2.</v>
      </c>
      <c r="B64" s="27" t="str">
        <f>'[1]2 2018-2020'!B68</f>
        <v>Замена кабельной линии 6кВ марки АСБ (3х150) мм² протяженностью 0,23 км на кабель марки  ААБл (3х185) мм² протяженностью 0,23 км от ТП-655 по ул. 26 Бакинских комиссаров, 3 д до РУ-21 (яч. 17)</v>
      </c>
      <c r="C64" s="28" t="str">
        <f>'[1]2 2018-2020'!C68</f>
        <v>H_ИНФ04680</v>
      </c>
      <c r="D64" s="53" t="s">
        <v>26</v>
      </c>
      <c r="E64" s="53" t="s">
        <v>27</v>
      </c>
      <c r="F64" s="63" t="s">
        <v>28</v>
      </c>
      <c r="G64" s="63" t="s">
        <v>23</v>
      </c>
      <c r="H64" s="29" t="s">
        <v>24</v>
      </c>
      <c r="I64" s="29" t="s">
        <v>24</v>
      </c>
      <c r="J64" s="29" t="s">
        <v>24</v>
      </c>
      <c r="K64" s="29" t="s">
        <v>24</v>
      </c>
      <c r="L64" s="29" t="s">
        <v>24</v>
      </c>
      <c r="M64" s="63" t="s">
        <v>25</v>
      </c>
      <c r="N64" s="63" t="s">
        <v>22</v>
      </c>
      <c r="O64" s="29" t="s">
        <v>24</v>
      </c>
      <c r="P64" s="29" t="s">
        <v>24</v>
      </c>
      <c r="Q64" s="29" t="s">
        <v>24</v>
      </c>
      <c r="R64" s="29" t="s">
        <v>24</v>
      </c>
    </row>
    <row r="65" spans="1:29" ht="75" x14ac:dyDescent="0.25">
      <c r="A65" s="26" t="str">
        <f>'[1]2 2018-2020'!A69</f>
        <v>1.2.2.2.</v>
      </c>
      <c r="B65" s="27" t="str">
        <f>'[1]2 2018-2020'!B69</f>
        <v>Замена кабельной линии 6кВ марки АСБ (3х150) мм² протяженностью 0,3 км на кабель марки АСБ (3х185) мм² протяженностью 0,3 км от ТП-655 по ул. 26 Бакинских комиссаров, 3 д до РУ-30 (яч. 3)</v>
      </c>
      <c r="C65" s="28" t="str">
        <f>'[1]2 2018-2020'!C69</f>
        <v>H_ИНФ04678</v>
      </c>
      <c r="D65" s="53" t="s">
        <v>26</v>
      </c>
      <c r="E65" s="53" t="s">
        <v>27</v>
      </c>
      <c r="F65" s="63" t="s">
        <v>28</v>
      </c>
      <c r="G65" s="63" t="s">
        <v>23</v>
      </c>
      <c r="H65" s="29" t="s">
        <v>24</v>
      </c>
      <c r="I65" s="29" t="s">
        <v>24</v>
      </c>
      <c r="J65" s="29" t="s">
        <v>24</v>
      </c>
      <c r="K65" s="29" t="s">
        <v>24</v>
      </c>
      <c r="L65" s="29" t="s">
        <v>24</v>
      </c>
      <c r="M65" s="63" t="s">
        <v>25</v>
      </c>
      <c r="N65" s="63" t="s">
        <v>22</v>
      </c>
      <c r="O65" s="29" t="s">
        <v>24</v>
      </c>
      <c r="P65" s="29" t="s">
        <v>24</v>
      </c>
      <c r="Q65" s="29" t="s">
        <v>24</v>
      </c>
      <c r="R65" s="29" t="s">
        <v>24</v>
      </c>
    </row>
    <row r="66" spans="1:29" ht="51.75" customHeight="1" x14ac:dyDescent="0.25">
      <c r="A66" s="26" t="str">
        <f>'[1]2 2018-2020'!A70</f>
        <v>1.2.2.2.</v>
      </c>
      <c r="B66" s="27" t="str">
        <f>'[1]2 2018-2020'!B70</f>
        <v xml:space="preserve">Договор на услуги по разработке проектной документации на мероприятия по модернизации  электрических сетей. </v>
      </c>
      <c r="C66" s="28" t="str">
        <f>'[1]2 2018-2020'!C70</f>
        <v>H_00000002</v>
      </c>
      <c r="D66" s="53" t="s">
        <v>26</v>
      </c>
      <c r="E66" s="53" t="s">
        <v>27</v>
      </c>
      <c r="F66" s="63" t="s">
        <v>28</v>
      </c>
      <c r="G66" s="63" t="s">
        <v>23</v>
      </c>
      <c r="H66" s="29" t="s">
        <v>24</v>
      </c>
      <c r="I66" s="29" t="s">
        <v>24</v>
      </c>
      <c r="J66" s="29" t="s">
        <v>24</v>
      </c>
      <c r="K66" s="29" t="s">
        <v>24</v>
      </c>
      <c r="L66" s="29" t="s">
        <v>24</v>
      </c>
      <c r="M66" s="63" t="s">
        <v>25</v>
      </c>
      <c r="N66" s="63" t="s">
        <v>22</v>
      </c>
      <c r="O66" s="29" t="s">
        <v>24</v>
      </c>
      <c r="P66" s="29" t="s">
        <v>24</v>
      </c>
      <c r="Q66" s="29" t="s">
        <v>24</v>
      </c>
      <c r="R66" s="29" t="s">
        <v>24</v>
      </c>
    </row>
    <row r="67" spans="1:29" s="65" customFormat="1" ht="195" x14ac:dyDescent="0.25">
      <c r="A67" s="59" t="str">
        <f>'[1]2 2018-2020'!A71</f>
        <v>1.2.2.2.</v>
      </c>
      <c r="B67" s="60" t="str">
        <f>'[1]2 2018-2020'!B71</f>
        <v>Модернизация электрических сетей 0,4 кВ, запитанных от комплектной трансформаторной подстанции  № 976, расположенной по ул. Торговая, 7 г, осуществляющих электроснабжение частных жилых домов по ул. Торговая, 1-60, ул. Карьерная, 29-46А, ул. Колхозная, 24-48, ул. Каменная, 1-8, ул. Сибирская, 17-88, ул. Каштачная, 1-8, ул. 1-я Боровая, 9-44, ул. 2-я Боровая, 23, в следующем объеме:  замена провода марки А-50 протяженностью 3,953 км на самонесущий провод марки СИП 4 (4х70) протяженностью 3,953 км</v>
      </c>
      <c r="C67" s="61" t="str">
        <f>'[1]2 2018-2020'!C71</f>
        <v>H_СТР09765</v>
      </c>
      <c r="D67" s="62" t="s">
        <v>26</v>
      </c>
      <c r="E67" s="62" t="s">
        <v>27</v>
      </c>
      <c r="F67" s="63" t="s">
        <v>28</v>
      </c>
      <c r="G67" s="63" t="s">
        <v>23</v>
      </c>
      <c r="H67" s="63" t="s">
        <v>24</v>
      </c>
      <c r="I67" s="63" t="s">
        <v>24</v>
      </c>
      <c r="J67" s="63" t="s">
        <v>24</v>
      </c>
      <c r="K67" s="63" t="s">
        <v>24</v>
      </c>
      <c r="L67" s="63" t="s">
        <v>24</v>
      </c>
      <c r="M67" s="63" t="s">
        <v>25</v>
      </c>
      <c r="N67" s="63" t="s">
        <v>22</v>
      </c>
      <c r="O67" s="63" t="s">
        <v>24</v>
      </c>
      <c r="P67" s="63" t="s">
        <v>24</v>
      </c>
      <c r="Q67" s="63" t="s">
        <v>24</v>
      </c>
      <c r="R67" s="63" t="s">
        <v>24</v>
      </c>
      <c r="S67" s="17"/>
      <c r="T67" s="17"/>
      <c r="U67" s="17"/>
      <c r="V67" s="17"/>
      <c r="W67" s="17"/>
      <c r="X67" s="17"/>
      <c r="Y67" s="17"/>
      <c r="Z67" s="64"/>
      <c r="AA67" s="64"/>
      <c r="AB67" s="64"/>
      <c r="AC67" s="64"/>
    </row>
    <row r="68" spans="1:29" ht="90" x14ac:dyDescent="0.25">
      <c r="A68" s="26" t="str">
        <f>'[1]2 2018-2020'!A72</f>
        <v>1.2.2.2.</v>
      </c>
      <c r="B68" s="27" t="str">
        <f>'[1]2 2018-2020'!B72</f>
        <v>Замена двух кабельных линии 10кВ марки ААБл (3х150) мм² протяженностью 2х2,021 км на кабели марки ААБ2л (3х185) мм² протяженностью 2х2,021 км от ПС-10 110/10 кВ "Нагорная" (яч. 13, 32) до ТП-480 по ул. Маерчака, 107 стр. 4</v>
      </c>
      <c r="C68" s="28" t="str">
        <f>'[1]2 2018-2020'!C72</f>
        <v>H_ИНФ05400</v>
      </c>
      <c r="D68" s="53" t="s">
        <v>26</v>
      </c>
      <c r="E68" s="53" t="s">
        <v>27</v>
      </c>
      <c r="F68" s="63" t="s">
        <v>28</v>
      </c>
      <c r="G68" s="63" t="s">
        <v>23</v>
      </c>
      <c r="H68" s="29" t="s">
        <v>24</v>
      </c>
      <c r="I68" s="29" t="s">
        <v>24</v>
      </c>
      <c r="J68" s="29" t="s">
        <v>24</v>
      </c>
      <c r="K68" s="29" t="s">
        <v>24</v>
      </c>
      <c r="L68" s="29" t="s">
        <v>24</v>
      </c>
      <c r="M68" s="63" t="s">
        <v>25</v>
      </c>
      <c r="N68" s="63" t="s">
        <v>22</v>
      </c>
      <c r="O68" s="29" t="s">
        <v>24</v>
      </c>
      <c r="P68" s="29" t="s">
        <v>24</v>
      </c>
      <c r="Q68" s="29" t="s">
        <v>24</v>
      </c>
      <c r="R68" s="29" t="s">
        <v>24</v>
      </c>
    </row>
    <row r="69" spans="1:29" ht="45" x14ac:dyDescent="0.25">
      <c r="A69" s="26" t="str">
        <f>'[1]2 2018-2020'!A73</f>
        <v>1.2.2.2.</v>
      </c>
      <c r="B69" s="27" t="str">
        <f>'[1]2 2018-2020'!B73</f>
        <v xml:space="preserve">Договор на услуги по разработке проектной документации на мероприятия по модернизации  электрических сетей. </v>
      </c>
      <c r="C69" s="28" t="str">
        <f>'[1]2 2018-2020'!C73</f>
        <v>H_00000003</v>
      </c>
      <c r="D69" s="53" t="s">
        <v>26</v>
      </c>
      <c r="E69" s="53" t="s">
        <v>27</v>
      </c>
      <c r="F69" s="63" t="s">
        <v>28</v>
      </c>
      <c r="G69" s="63" t="s">
        <v>23</v>
      </c>
      <c r="H69" s="29" t="s">
        <v>24</v>
      </c>
      <c r="I69" s="29" t="s">
        <v>24</v>
      </c>
      <c r="J69" s="29" t="s">
        <v>24</v>
      </c>
      <c r="K69" s="29" t="s">
        <v>24</v>
      </c>
      <c r="L69" s="29" t="s">
        <v>24</v>
      </c>
      <c r="M69" s="63" t="s">
        <v>25</v>
      </c>
      <c r="N69" s="63" t="s">
        <v>22</v>
      </c>
      <c r="O69" s="29" t="s">
        <v>24</v>
      </c>
      <c r="P69" s="29" t="s">
        <v>24</v>
      </c>
      <c r="Q69" s="29" t="s">
        <v>24</v>
      </c>
      <c r="R69" s="29" t="s">
        <v>24</v>
      </c>
    </row>
    <row r="70" spans="1:29" ht="45" x14ac:dyDescent="0.25">
      <c r="A70" s="26" t="str">
        <f>'[1]2 2018-2020'!A75</f>
        <v>1.2.3</v>
      </c>
      <c r="B70" s="27" t="str">
        <f>'[1]2 2018-2020'!B75</f>
        <v>Развитие и модернизация учета электрической энергии (мощности), всего, в том числе:</v>
      </c>
      <c r="C70" s="28" t="str">
        <f>'[1]2 2018-2020'!C75</f>
        <v>Г</v>
      </c>
      <c r="D70" s="53" t="s">
        <v>22</v>
      </c>
      <c r="E70" s="53" t="s">
        <v>22</v>
      </c>
      <c r="F70" s="53" t="s">
        <v>22</v>
      </c>
      <c r="G70" s="53" t="s">
        <v>22</v>
      </c>
      <c r="H70" s="53" t="s">
        <v>22</v>
      </c>
      <c r="I70" s="53" t="s">
        <v>22</v>
      </c>
      <c r="J70" s="53" t="s">
        <v>22</v>
      </c>
      <c r="K70" s="53" t="s">
        <v>22</v>
      </c>
      <c r="L70" s="53" t="s">
        <v>22</v>
      </c>
      <c r="M70" s="53" t="s">
        <v>22</v>
      </c>
      <c r="N70" s="53" t="s">
        <v>22</v>
      </c>
      <c r="O70" s="53" t="s">
        <v>22</v>
      </c>
      <c r="P70" s="53" t="s">
        <v>22</v>
      </c>
      <c r="Q70" s="53" t="s">
        <v>22</v>
      </c>
      <c r="R70" s="53" t="s">
        <v>22</v>
      </c>
    </row>
    <row r="71" spans="1:29" ht="30" x14ac:dyDescent="0.25">
      <c r="A71" s="26" t="str">
        <f>'[1]2 2018-2020'!A76</f>
        <v>1.2.3.1</v>
      </c>
      <c r="B71" s="27" t="str">
        <f>'[1]2 2018-2020'!B76</f>
        <v>«Установка приборов учета, класс напряжения 0,22 (0,4) кВ, всего, в том числе:»</v>
      </c>
      <c r="C71" s="28" t="str">
        <f>'[1]2 2018-2020'!C76</f>
        <v>Г</v>
      </c>
      <c r="D71" s="53" t="s">
        <v>22</v>
      </c>
      <c r="E71" s="53" t="s">
        <v>22</v>
      </c>
      <c r="F71" s="53" t="s">
        <v>22</v>
      </c>
      <c r="G71" s="53" t="s">
        <v>22</v>
      </c>
      <c r="H71" s="53" t="s">
        <v>22</v>
      </c>
      <c r="I71" s="53" t="s">
        <v>22</v>
      </c>
      <c r="J71" s="53" t="s">
        <v>22</v>
      </c>
      <c r="K71" s="53" t="s">
        <v>22</v>
      </c>
      <c r="L71" s="53" t="s">
        <v>22</v>
      </c>
      <c r="M71" s="53" t="s">
        <v>22</v>
      </c>
      <c r="N71" s="53" t="s">
        <v>22</v>
      </c>
      <c r="O71" s="53" t="s">
        <v>22</v>
      </c>
      <c r="P71" s="53" t="s">
        <v>22</v>
      </c>
      <c r="Q71" s="53" t="s">
        <v>22</v>
      </c>
      <c r="R71" s="53" t="s">
        <v>22</v>
      </c>
    </row>
    <row r="72" spans="1:29" ht="30" x14ac:dyDescent="0.25">
      <c r="A72" s="26" t="str">
        <f>'[1]2 2018-2020'!A77</f>
        <v>1.2.3.2</v>
      </c>
      <c r="B72" s="27" t="str">
        <f>'[1]2 2018-2020'!B77</f>
        <v>«Установка приборов учета, класс напряжения 6 (10) кВ, всего, в том числе:»</v>
      </c>
      <c r="C72" s="28" t="str">
        <f>'[1]2 2018-2020'!C77</f>
        <v>Г</v>
      </c>
      <c r="D72" s="53" t="s">
        <v>22</v>
      </c>
      <c r="E72" s="53" t="s">
        <v>22</v>
      </c>
      <c r="F72" s="53" t="s">
        <v>22</v>
      </c>
      <c r="G72" s="53" t="s">
        <v>22</v>
      </c>
      <c r="H72" s="53" t="s">
        <v>22</v>
      </c>
      <c r="I72" s="53" t="s">
        <v>22</v>
      </c>
      <c r="J72" s="53" t="s">
        <v>22</v>
      </c>
      <c r="K72" s="53" t="s">
        <v>22</v>
      </c>
      <c r="L72" s="53" t="s">
        <v>22</v>
      </c>
      <c r="M72" s="53" t="s">
        <v>22</v>
      </c>
      <c r="N72" s="53" t="s">
        <v>22</v>
      </c>
      <c r="O72" s="53" t="s">
        <v>22</v>
      </c>
      <c r="P72" s="53" t="s">
        <v>22</v>
      </c>
      <c r="Q72" s="53" t="s">
        <v>22</v>
      </c>
      <c r="R72" s="53" t="s">
        <v>22</v>
      </c>
    </row>
    <row r="73" spans="1:29" ht="30" x14ac:dyDescent="0.25">
      <c r="A73" s="26" t="str">
        <f>'[1]2 2018-2020'!A78</f>
        <v>1.2.3.3</v>
      </c>
      <c r="B73" s="27" t="str">
        <f>'[1]2 2018-2020'!B78</f>
        <v>«Установка приборов учета, класс напряжения 35 кВ, всего, в том числе:»</v>
      </c>
      <c r="C73" s="28" t="str">
        <f>'[1]2 2018-2020'!C78</f>
        <v>Г</v>
      </c>
      <c r="D73" s="53" t="s">
        <v>22</v>
      </c>
      <c r="E73" s="53" t="s">
        <v>22</v>
      </c>
      <c r="F73" s="53" t="s">
        <v>22</v>
      </c>
      <c r="G73" s="53" t="s">
        <v>22</v>
      </c>
      <c r="H73" s="53" t="s">
        <v>22</v>
      </c>
      <c r="I73" s="53" t="s">
        <v>22</v>
      </c>
      <c r="J73" s="53" t="s">
        <v>22</v>
      </c>
      <c r="K73" s="53" t="s">
        <v>22</v>
      </c>
      <c r="L73" s="53" t="s">
        <v>22</v>
      </c>
      <c r="M73" s="53" t="s">
        <v>22</v>
      </c>
      <c r="N73" s="53" t="s">
        <v>22</v>
      </c>
      <c r="O73" s="53" t="s">
        <v>22</v>
      </c>
      <c r="P73" s="53" t="s">
        <v>22</v>
      </c>
      <c r="Q73" s="53" t="s">
        <v>22</v>
      </c>
      <c r="R73" s="53" t="s">
        <v>22</v>
      </c>
    </row>
    <row r="74" spans="1:29" ht="45" x14ac:dyDescent="0.25">
      <c r="A74" s="26" t="str">
        <f>'[1]2 2018-2020'!A79</f>
        <v>1.2.3.4</v>
      </c>
      <c r="B74" s="27" t="str">
        <f>'[1]2 2018-2020'!B79</f>
        <v>«Установка приборов учета, класс напряжения 110 кВ и выше, всего, в том числе:»</v>
      </c>
      <c r="C74" s="28" t="str">
        <f>'[1]2 2018-2020'!C79</f>
        <v>Г</v>
      </c>
      <c r="D74" s="53" t="s">
        <v>22</v>
      </c>
      <c r="E74" s="53" t="s">
        <v>22</v>
      </c>
      <c r="F74" s="53" t="s">
        <v>22</v>
      </c>
      <c r="G74" s="53" t="s">
        <v>22</v>
      </c>
      <c r="H74" s="53" t="s">
        <v>22</v>
      </c>
      <c r="I74" s="53" t="s">
        <v>22</v>
      </c>
      <c r="J74" s="53" t="s">
        <v>22</v>
      </c>
      <c r="K74" s="53" t="s">
        <v>22</v>
      </c>
      <c r="L74" s="53" t="s">
        <v>22</v>
      </c>
      <c r="M74" s="53" t="s">
        <v>22</v>
      </c>
      <c r="N74" s="53" t="s">
        <v>22</v>
      </c>
      <c r="O74" s="53" t="s">
        <v>22</v>
      </c>
      <c r="P74" s="53" t="s">
        <v>22</v>
      </c>
      <c r="Q74" s="53" t="s">
        <v>22</v>
      </c>
      <c r="R74" s="53" t="s">
        <v>22</v>
      </c>
    </row>
    <row r="75" spans="1:29" ht="45" x14ac:dyDescent="0.25">
      <c r="A75" s="26" t="str">
        <f>'[1]2 2018-2020'!A80</f>
        <v>1.2.3.5</v>
      </c>
      <c r="B75" s="27" t="str">
        <f>'[1]2 2018-2020'!B80</f>
        <v>«Включение приборов учета в систему сбора и передачи данных, класс напряжения 0,22 (0,4) кВ, всего, в том числе:»</v>
      </c>
      <c r="C75" s="28" t="str">
        <f>'[1]2 2018-2020'!C80</f>
        <v>Г</v>
      </c>
      <c r="D75" s="53" t="s">
        <v>22</v>
      </c>
      <c r="E75" s="53" t="s">
        <v>22</v>
      </c>
      <c r="F75" s="53" t="s">
        <v>22</v>
      </c>
      <c r="G75" s="53" t="s">
        <v>22</v>
      </c>
      <c r="H75" s="53" t="s">
        <v>22</v>
      </c>
      <c r="I75" s="53" t="s">
        <v>22</v>
      </c>
      <c r="J75" s="53" t="s">
        <v>22</v>
      </c>
      <c r="K75" s="53" t="s">
        <v>22</v>
      </c>
      <c r="L75" s="53" t="s">
        <v>22</v>
      </c>
      <c r="M75" s="53" t="s">
        <v>22</v>
      </c>
      <c r="N75" s="53" t="s">
        <v>22</v>
      </c>
      <c r="O75" s="53" t="s">
        <v>22</v>
      </c>
      <c r="P75" s="53" t="s">
        <v>22</v>
      </c>
      <c r="Q75" s="53" t="s">
        <v>22</v>
      </c>
      <c r="R75" s="53" t="s">
        <v>22</v>
      </c>
    </row>
    <row r="76" spans="1:29" ht="45" x14ac:dyDescent="0.25">
      <c r="A76" s="26" t="str">
        <f>'[1]2 2018-2020'!A81</f>
        <v>1.2.3.6</v>
      </c>
      <c r="B76" s="27" t="str">
        <f>'[1]2 2018-2020'!B81</f>
        <v>«Включение приборов учета в систему сбора и передачи данных, класс напряжения 6 (10) кВ, всего, в том числе:»</v>
      </c>
      <c r="C76" s="28" t="str">
        <f>'[1]2 2018-2020'!C81</f>
        <v>Г</v>
      </c>
      <c r="D76" s="53" t="s">
        <v>22</v>
      </c>
      <c r="E76" s="53" t="s">
        <v>22</v>
      </c>
      <c r="F76" s="53" t="s">
        <v>22</v>
      </c>
      <c r="G76" s="53" t="s">
        <v>22</v>
      </c>
      <c r="H76" s="53" t="s">
        <v>22</v>
      </c>
      <c r="I76" s="53" t="s">
        <v>22</v>
      </c>
      <c r="J76" s="53" t="s">
        <v>22</v>
      </c>
      <c r="K76" s="53" t="s">
        <v>22</v>
      </c>
      <c r="L76" s="53" t="s">
        <v>22</v>
      </c>
      <c r="M76" s="53" t="s">
        <v>22</v>
      </c>
      <c r="N76" s="53" t="s">
        <v>22</v>
      </c>
      <c r="O76" s="53" t="s">
        <v>22</v>
      </c>
      <c r="P76" s="53" t="s">
        <v>22</v>
      </c>
      <c r="Q76" s="53" t="s">
        <v>22</v>
      </c>
      <c r="R76" s="53" t="s">
        <v>22</v>
      </c>
    </row>
    <row r="77" spans="1:29" ht="45" x14ac:dyDescent="0.25">
      <c r="A77" s="26" t="str">
        <f>'[1]2 2018-2020'!A82</f>
        <v>1.2.3.7</v>
      </c>
      <c r="B77" s="27" t="str">
        <f>'[1]2 2018-2020'!B82</f>
        <v>«Включение приборов учета в систему сбора и передачи данных, класс напряжения 35 кВ, всего, в том числе:»</v>
      </c>
      <c r="C77" s="28" t="str">
        <f>'[1]2 2018-2020'!C82</f>
        <v>Г</v>
      </c>
      <c r="D77" s="53" t="s">
        <v>22</v>
      </c>
      <c r="E77" s="53" t="s">
        <v>22</v>
      </c>
      <c r="F77" s="53" t="s">
        <v>22</v>
      </c>
      <c r="G77" s="53" t="s">
        <v>22</v>
      </c>
      <c r="H77" s="53" t="s">
        <v>22</v>
      </c>
      <c r="I77" s="53" t="s">
        <v>22</v>
      </c>
      <c r="J77" s="53" t="s">
        <v>22</v>
      </c>
      <c r="K77" s="53" t="s">
        <v>22</v>
      </c>
      <c r="L77" s="53" t="s">
        <v>22</v>
      </c>
      <c r="M77" s="53" t="s">
        <v>22</v>
      </c>
      <c r="N77" s="53" t="s">
        <v>22</v>
      </c>
      <c r="O77" s="53" t="s">
        <v>22</v>
      </c>
      <c r="P77" s="53" t="s">
        <v>22</v>
      </c>
      <c r="Q77" s="53" t="s">
        <v>22</v>
      </c>
      <c r="R77" s="53" t="s">
        <v>22</v>
      </c>
    </row>
    <row r="78" spans="1:29" ht="45" x14ac:dyDescent="0.25">
      <c r="A78" s="26" t="str">
        <f>'[1]2 2018-2020'!A83</f>
        <v>1.2.3.8</v>
      </c>
      <c r="B78" s="27" t="str">
        <f>'[1]2 2018-2020'!B83</f>
        <v>«Включение приборов учета в систему сбора и передачи данных, класс напряжения 110 кВ и выше, всего, в том числе:»</v>
      </c>
      <c r="C78" s="28" t="str">
        <f>'[1]2 2018-2020'!C83</f>
        <v>Г</v>
      </c>
      <c r="D78" s="53" t="s">
        <v>22</v>
      </c>
      <c r="E78" s="53" t="s">
        <v>22</v>
      </c>
      <c r="F78" s="53" t="s">
        <v>22</v>
      </c>
      <c r="G78" s="53" t="s">
        <v>22</v>
      </c>
      <c r="H78" s="53" t="s">
        <v>22</v>
      </c>
      <c r="I78" s="53" t="s">
        <v>22</v>
      </c>
      <c r="J78" s="53" t="s">
        <v>22</v>
      </c>
      <c r="K78" s="53" t="s">
        <v>22</v>
      </c>
      <c r="L78" s="53" t="s">
        <v>22</v>
      </c>
      <c r="M78" s="53" t="s">
        <v>22</v>
      </c>
      <c r="N78" s="53" t="s">
        <v>22</v>
      </c>
      <c r="O78" s="53" t="s">
        <v>22</v>
      </c>
      <c r="P78" s="53" t="s">
        <v>22</v>
      </c>
      <c r="Q78" s="53" t="s">
        <v>22</v>
      </c>
      <c r="R78" s="53" t="s">
        <v>22</v>
      </c>
    </row>
    <row r="79" spans="1:29" ht="45" x14ac:dyDescent="0.25">
      <c r="A79" s="26" t="str">
        <f>'[1]2 2018-2020'!A84</f>
        <v>1.2.4</v>
      </c>
      <c r="B79" s="27" t="str">
        <f>'[1]2 2018-2020'!B84</f>
        <v>Реконструкция, модернизация, техническое перевооружение прочих объектов основных средств, всего, в том числе:</v>
      </c>
      <c r="C79" s="28" t="str">
        <f>'[1]2 2018-2020'!C84</f>
        <v>Г</v>
      </c>
      <c r="D79" s="53" t="s">
        <v>22</v>
      </c>
      <c r="E79" s="53" t="s">
        <v>22</v>
      </c>
      <c r="F79" s="53" t="s">
        <v>22</v>
      </c>
      <c r="G79" s="53" t="s">
        <v>22</v>
      </c>
      <c r="H79" s="53" t="s">
        <v>22</v>
      </c>
      <c r="I79" s="53" t="s">
        <v>22</v>
      </c>
      <c r="J79" s="53" t="s">
        <v>22</v>
      </c>
      <c r="K79" s="53" t="s">
        <v>22</v>
      </c>
      <c r="L79" s="53" t="s">
        <v>22</v>
      </c>
      <c r="M79" s="53" t="s">
        <v>22</v>
      </c>
      <c r="N79" s="53" t="s">
        <v>22</v>
      </c>
      <c r="O79" s="53" t="s">
        <v>22</v>
      </c>
      <c r="P79" s="53" t="s">
        <v>22</v>
      </c>
      <c r="Q79" s="53" t="s">
        <v>22</v>
      </c>
      <c r="R79" s="53" t="s">
        <v>22</v>
      </c>
    </row>
    <row r="80" spans="1:29" ht="30" x14ac:dyDescent="0.25">
      <c r="A80" s="26" t="str">
        <f>'[1]2 2018-2020'!A85</f>
        <v>1.2.4.1</v>
      </c>
      <c r="B80" s="27" t="str">
        <f>'[1]2 2018-2020'!B85</f>
        <v>Реконструкция прочих объектов основных средств, всего, в том числе:</v>
      </c>
      <c r="C80" s="28" t="str">
        <f>'[1]2 2018-2020'!C85</f>
        <v>Г</v>
      </c>
      <c r="D80" s="53" t="s">
        <v>22</v>
      </c>
      <c r="E80" s="53" t="s">
        <v>22</v>
      </c>
      <c r="F80" s="53" t="s">
        <v>22</v>
      </c>
      <c r="G80" s="53" t="s">
        <v>22</v>
      </c>
      <c r="H80" s="53" t="s">
        <v>22</v>
      </c>
      <c r="I80" s="53" t="s">
        <v>22</v>
      </c>
      <c r="J80" s="53" t="s">
        <v>22</v>
      </c>
      <c r="K80" s="53" t="s">
        <v>22</v>
      </c>
      <c r="L80" s="53" t="s">
        <v>22</v>
      </c>
      <c r="M80" s="53" t="s">
        <v>22</v>
      </c>
      <c r="N80" s="53" t="s">
        <v>22</v>
      </c>
      <c r="O80" s="53" t="s">
        <v>22</v>
      </c>
      <c r="P80" s="53" t="s">
        <v>22</v>
      </c>
      <c r="Q80" s="53" t="s">
        <v>22</v>
      </c>
      <c r="R80" s="53" t="s">
        <v>22</v>
      </c>
    </row>
    <row r="81" spans="1:18" ht="45" x14ac:dyDescent="0.25">
      <c r="A81" s="26" t="str">
        <f>'[1]2 2018-2020'!A86</f>
        <v>1.2.4.2</v>
      </c>
      <c r="B81" s="27" t="str">
        <f>'[1]2 2018-2020'!B86</f>
        <v>Модернизация, техническое перевооружение прочих объектов основных средств, всего, в том числе:</v>
      </c>
      <c r="C81" s="28" t="str">
        <f>'[1]2 2018-2020'!C86</f>
        <v>Г</v>
      </c>
      <c r="D81" s="53" t="s">
        <v>22</v>
      </c>
      <c r="E81" s="53" t="s">
        <v>22</v>
      </c>
      <c r="F81" s="53" t="s">
        <v>22</v>
      </c>
      <c r="G81" s="53" t="s">
        <v>22</v>
      </c>
      <c r="H81" s="53" t="s">
        <v>22</v>
      </c>
      <c r="I81" s="53" t="s">
        <v>22</v>
      </c>
      <c r="J81" s="53" t="s">
        <v>22</v>
      </c>
      <c r="K81" s="53" t="s">
        <v>22</v>
      </c>
      <c r="L81" s="53" t="s">
        <v>22</v>
      </c>
      <c r="M81" s="53" t="s">
        <v>22</v>
      </c>
      <c r="N81" s="53" t="s">
        <v>22</v>
      </c>
      <c r="O81" s="53" t="s">
        <v>22</v>
      </c>
      <c r="P81" s="53" t="s">
        <v>22</v>
      </c>
      <c r="Q81" s="53" t="s">
        <v>22</v>
      </c>
      <c r="R81" s="53" t="s">
        <v>22</v>
      </c>
    </row>
    <row r="82" spans="1:18" ht="60" x14ac:dyDescent="0.25">
      <c r="A82" s="26" t="str">
        <f>'[1]2 2018-2020'!A87</f>
        <v>1.3</v>
      </c>
      <c r="B82" s="27" t="str">
        <f>'[1]2 2018-2020'!B87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82" s="28" t="str">
        <f>'[1]2 2018-2020'!C87</f>
        <v>Г</v>
      </c>
      <c r="D82" s="53" t="s">
        <v>22</v>
      </c>
      <c r="E82" s="53" t="s">
        <v>22</v>
      </c>
      <c r="F82" s="53" t="s">
        <v>22</v>
      </c>
      <c r="G82" s="53" t="s">
        <v>22</v>
      </c>
      <c r="H82" s="53" t="s">
        <v>22</v>
      </c>
      <c r="I82" s="53" t="s">
        <v>22</v>
      </c>
      <c r="J82" s="53" t="s">
        <v>22</v>
      </c>
      <c r="K82" s="53" t="s">
        <v>22</v>
      </c>
      <c r="L82" s="53" t="s">
        <v>22</v>
      </c>
      <c r="M82" s="53" t="s">
        <v>22</v>
      </c>
      <c r="N82" s="53" t="s">
        <v>22</v>
      </c>
      <c r="O82" s="53" t="s">
        <v>22</v>
      </c>
      <c r="P82" s="53" t="s">
        <v>22</v>
      </c>
      <c r="Q82" s="53" t="s">
        <v>22</v>
      </c>
      <c r="R82" s="53" t="s">
        <v>22</v>
      </c>
    </row>
    <row r="83" spans="1:18" ht="60" x14ac:dyDescent="0.25">
      <c r="A83" s="26" t="str">
        <f>'[1]2 2018-2020'!A88</f>
        <v>1.3.1</v>
      </c>
      <c r="B83" s="27" t="str">
        <f>'[1]2 2018-2020'!B88</f>
        <v>Инвестиционные проекты, предусмотренные схемой и программой развития Единой энергетической системы России, всего, в том числе:</v>
      </c>
      <c r="C83" s="28" t="str">
        <f>'[1]2 2018-2020'!C88</f>
        <v>Г</v>
      </c>
      <c r="D83" s="53" t="s">
        <v>22</v>
      </c>
      <c r="E83" s="53" t="s">
        <v>22</v>
      </c>
      <c r="F83" s="53" t="s">
        <v>22</v>
      </c>
      <c r="G83" s="53" t="s">
        <v>22</v>
      </c>
      <c r="H83" s="53" t="s">
        <v>22</v>
      </c>
      <c r="I83" s="53" t="s">
        <v>22</v>
      </c>
      <c r="J83" s="53" t="s">
        <v>22</v>
      </c>
      <c r="K83" s="53" t="s">
        <v>22</v>
      </c>
      <c r="L83" s="53" t="s">
        <v>22</v>
      </c>
      <c r="M83" s="53" t="s">
        <v>22</v>
      </c>
      <c r="N83" s="53" t="s">
        <v>22</v>
      </c>
      <c r="O83" s="53" t="s">
        <v>22</v>
      </c>
      <c r="P83" s="53" t="s">
        <v>22</v>
      </c>
      <c r="Q83" s="53" t="s">
        <v>22</v>
      </c>
      <c r="R83" s="53" t="s">
        <v>22</v>
      </c>
    </row>
    <row r="84" spans="1:18" ht="45" x14ac:dyDescent="0.25">
      <c r="A84" s="26" t="str">
        <f>'[1]2 2018-2020'!A89</f>
        <v>1.3.2</v>
      </c>
      <c r="B84" s="27" t="str">
        <f>'[1]2 2018-2020'!B89</f>
        <v>Инвестиционные проекты, предусмотренные схемой и программой развития субъекта Российской Федерации, всего, в том числе:</v>
      </c>
      <c r="C84" s="28" t="str">
        <f>'[1]2 2018-2020'!C89</f>
        <v>Г</v>
      </c>
      <c r="D84" s="53" t="s">
        <v>22</v>
      </c>
      <c r="E84" s="53" t="s">
        <v>22</v>
      </c>
      <c r="F84" s="53" t="s">
        <v>22</v>
      </c>
      <c r="G84" s="53" t="s">
        <v>22</v>
      </c>
      <c r="H84" s="53" t="s">
        <v>22</v>
      </c>
      <c r="I84" s="53" t="s">
        <v>22</v>
      </c>
      <c r="J84" s="53" t="s">
        <v>22</v>
      </c>
      <c r="K84" s="53" t="s">
        <v>22</v>
      </c>
      <c r="L84" s="53" t="s">
        <v>22</v>
      </c>
      <c r="M84" s="53" t="s">
        <v>22</v>
      </c>
      <c r="N84" s="53" t="s">
        <v>22</v>
      </c>
      <c r="O84" s="53" t="s">
        <v>22</v>
      </c>
      <c r="P84" s="53" t="s">
        <v>22</v>
      </c>
      <c r="Q84" s="53" t="s">
        <v>22</v>
      </c>
      <c r="R84" s="53" t="s">
        <v>22</v>
      </c>
    </row>
    <row r="85" spans="1:18" ht="45" x14ac:dyDescent="0.25">
      <c r="A85" s="26" t="str">
        <f>'[1]2 2018-2020'!A90</f>
        <v>1.4</v>
      </c>
      <c r="B85" s="27" t="str">
        <f>'[1]2 2018-2020'!B90</f>
        <v>Прочее новое строительство объектов электросетевого хозяйства, всего, в том числе:</v>
      </c>
      <c r="C85" s="28" t="str">
        <f>'[1]2 2018-2020'!C90</f>
        <v>Г</v>
      </c>
      <c r="D85" s="53" t="s">
        <v>22</v>
      </c>
      <c r="E85" s="53" t="s">
        <v>22</v>
      </c>
      <c r="F85" s="53" t="s">
        <v>22</v>
      </c>
      <c r="G85" s="53" t="s">
        <v>22</v>
      </c>
      <c r="H85" s="53" t="s">
        <v>22</v>
      </c>
      <c r="I85" s="53" t="s">
        <v>22</v>
      </c>
      <c r="J85" s="53" t="s">
        <v>22</v>
      </c>
      <c r="K85" s="53" t="s">
        <v>22</v>
      </c>
      <c r="L85" s="53" t="s">
        <v>22</v>
      </c>
      <c r="M85" s="53" t="s">
        <v>22</v>
      </c>
      <c r="N85" s="53" t="s">
        <v>22</v>
      </c>
      <c r="O85" s="53" t="s">
        <v>22</v>
      </c>
      <c r="P85" s="53" t="s">
        <v>22</v>
      </c>
      <c r="Q85" s="53" t="s">
        <v>22</v>
      </c>
      <c r="R85" s="53" t="s">
        <v>22</v>
      </c>
    </row>
    <row r="86" spans="1:18" ht="45" x14ac:dyDescent="0.25">
      <c r="A86" s="26" t="str">
        <f>'[1]2 2018-2020'!A91</f>
        <v>1.5</v>
      </c>
      <c r="B86" s="27" t="str">
        <f>'[1]2 2018-2020'!B91</f>
        <v>Покупка земельных участков для целей реализации инвестиционных проектов, всего, в том числе:</v>
      </c>
      <c r="C86" s="28" t="str">
        <f>'[1]2 2018-2020'!C91</f>
        <v>Г</v>
      </c>
      <c r="D86" s="53" t="s">
        <v>22</v>
      </c>
      <c r="E86" s="53" t="s">
        <v>22</v>
      </c>
      <c r="F86" s="53" t="s">
        <v>22</v>
      </c>
      <c r="G86" s="53" t="s">
        <v>22</v>
      </c>
      <c r="H86" s="53" t="s">
        <v>22</v>
      </c>
      <c r="I86" s="53" t="s">
        <v>22</v>
      </c>
      <c r="J86" s="53" t="s">
        <v>22</v>
      </c>
      <c r="K86" s="53" t="s">
        <v>22</v>
      </c>
      <c r="L86" s="53" t="s">
        <v>22</v>
      </c>
      <c r="M86" s="53" t="s">
        <v>22</v>
      </c>
      <c r="N86" s="53" t="s">
        <v>22</v>
      </c>
      <c r="O86" s="53" t="s">
        <v>22</v>
      </c>
      <c r="P86" s="53" t="s">
        <v>22</v>
      </c>
      <c r="Q86" s="53" t="s">
        <v>22</v>
      </c>
      <c r="R86" s="53" t="s">
        <v>22</v>
      </c>
    </row>
    <row r="87" spans="1:18" ht="30" x14ac:dyDescent="0.25">
      <c r="A87" s="26" t="str">
        <f>'[1]2 2018-2020'!A92</f>
        <v>1.6</v>
      </c>
      <c r="B87" s="27" t="str">
        <f>'[1]2 2018-2020'!B92</f>
        <v>Прочие инвестиционные проекты, всего, в том числе:</v>
      </c>
      <c r="C87" s="28" t="str">
        <f>'[1]2 2018-2020'!C92</f>
        <v>Г</v>
      </c>
      <c r="D87" s="53" t="s">
        <v>22</v>
      </c>
      <c r="E87" s="53" t="s">
        <v>22</v>
      </c>
      <c r="F87" s="53" t="s">
        <v>22</v>
      </c>
      <c r="G87" s="53" t="s">
        <v>22</v>
      </c>
      <c r="H87" s="53" t="s">
        <v>22</v>
      </c>
      <c r="I87" s="53" t="s">
        <v>22</v>
      </c>
      <c r="J87" s="53" t="s">
        <v>22</v>
      </c>
      <c r="K87" s="53" t="s">
        <v>22</v>
      </c>
      <c r="L87" s="53" t="s">
        <v>22</v>
      </c>
      <c r="M87" s="53" t="s">
        <v>22</v>
      </c>
      <c r="N87" s="53" t="s">
        <v>22</v>
      </c>
      <c r="O87" s="53" t="s">
        <v>22</v>
      </c>
      <c r="P87" s="53" t="s">
        <v>22</v>
      </c>
      <c r="Q87" s="53" t="s">
        <v>22</v>
      </c>
      <c r="R87" s="53" t="s">
        <v>22</v>
      </c>
    </row>
    <row r="92" spans="1:18" ht="15.75" x14ac:dyDescent="0.25">
      <c r="A92" s="66" t="s">
        <v>32</v>
      </c>
    </row>
  </sheetData>
  <mergeCells count="6">
    <mergeCell ref="A10:R10"/>
    <mergeCell ref="P2:Q2"/>
    <mergeCell ref="A4:R4"/>
    <mergeCell ref="A6:R6"/>
    <mergeCell ref="A7:R7"/>
    <mergeCell ref="A9:R9"/>
  </mergeCells>
  <pageMargins left="0.70866141732283472" right="0.70866141732283472" top="0.74803149606299213" bottom="0.74803149606299213" header="0.31496062992125984" footer="0.31496062992125984"/>
  <pageSetup paperSize="8"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 2018-2020</vt:lpstr>
      <vt:lpstr>'10 2018-2020'!Область_печати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2017-08-09T10:55:25Z</dcterms:created>
  <dcterms:modified xsi:type="dcterms:W3CDTF">2018-02-27T08:46:43Z</dcterms:modified>
</cp:coreProperties>
</file>