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9035" windowHeight="10995"/>
  </bookViews>
  <sheets>
    <sheet name="год упрощенный в-т" sheetId="1" r:id="rId1"/>
  </sheets>
  <calcPr calcId="144525"/>
</workbook>
</file>

<file path=xl/calcChain.xml><?xml version="1.0" encoding="utf-8"?>
<calcChain xmlns="http://schemas.openxmlformats.org/spreadsheetml/2006/main">
  <c r="C72" i="1"/>
  <c r="G8"/>
  <c r="F8"/>
  <c r="E8"/>
  <c r="D8"/>
  <c r="G6"/>
  <c r="F6"/>
  <c r="E6"/>
  <c r="D6"/>
  <c r="C6" s="1"/>
  <c r="C4"/>
</calcChain>
</file>

<file path=xl/comments1.xml><?xml version="1.0" encoding="utf-8"?>
<comments xmlns="http://schemas.openxmlformats.org/spreadsheetml/2006/main">
  <authors>
    <author>Субуханкулов Рустам Салихович</author>
  </authors>
  <commentList>
    <comment ref="C71" authorId="0">
      <text>
        <r>
          <rPr>
            <b/>
            <sz val="8"/>
            <color indexed="81"/>
            <rFont val="Tahoma"/>
            <family val="2"/>
            <charset val="204"/>
          </rPr>
          <t>Субуханкулов Рустам Салихович:</t>
        </r>
        <r>
          <rPr>
            <sz val="8"/>
            <color indexed="81"/>
            <rFont val="Tahoma"/>
            <family val="2"/>
            <charset val="204"/>
          </rPr>
          <t xml:space="preserve">
то что не вошло в ПО МРСК+ енисей +сп ржд
</t>
        </r>
      </text>
    </comment>
    <comment ref="G71" authorId="0">
      <text>
        <r>
          <rPr>
            <b/>
            <sz val="8"/>
            <color indexed="81"/>
            <rFont val="Tahoma"/>
            <family val="2"/>
            <charset val="204"/>
          </rPr>
          <t>Субуханкулов Рустам Салихович:</t>
        </r>
        <r>
          <rPr>
            <sz val="8"/>
            <color indexed="81"/>
            <rFont val="Tahoma"/>
            <family val="2"/>
            <charset val="204"/>
          </rPr>
          <t xml:space="preserve">
что не вошло в МРСК и Енисей+сп ржд</t>
        </r>
      </text>
    </comment>
  </commentList>
</comments>
</file>

<file path=xl/sharedStrings.xml><?xml version="1.0" encoding="utf-8"?>
<sst xmlns="http://schemas.openxmlformats.org/spreadsheetml/2006/main" count="140" uniqueCount="116">
  <si>
    <t>Фактический баланс электрической энергии по сетям ООО "КрасКом"</t>
  </si>
  <si>
    <t>за</t>
  </si>
  <si>
    <t>2016 год</t>
  </si>
  <si>
    <t>Наименование</t>
  </si>
  <si>
    <t>Всего</t>
  </si>
  <si>
    <t>ВН</t>
  </si>
  <si>
    <t>СН1</t>
  </si>
  <si>
    <t>СН2</t>
  </si>
  <si>
    <t>НН</t>
  </si>
  <si>
    <t>Поступление по 46 форме</t>
  </si>
  <si>
    <t>1.</t>
  </si>
  <si>
    <t xml:space="preserve">Поступление в сеть из смежных сетевых организаций </t>
  </si>
  <si>
    <t>1.2</t>
  </si>
  <si>
    <t>Поступление в сеть от электростанций</t>
  </si>
  <si>
    <t>2.</t>
  </si>
  <si>
    <t>Отпуск электроэнергии из сетей ООО "КрасКом", в том числе:</t>
  </si>
  <si>
    <t>2.1.</t>
  </si>
  <si>
    <t>Отпуск электроэнергии потребителям, в том числе:</t>
  </si>
  <si>
    <t>2.1.1</t>
  </si>
  <si>
    <t>Отпуск электроэнергии потребителям юридическим лицам</t>
  </si>
  <si>
    <t>2.1.2</t>
  </si>
  <si>
    <t>Отпуск электроэнергии юридическим лицам по тарифу Население</t>
  </si>
  <si>
    <t>Население, проживающее в сельских населенных пунктах в домах, не оборудованных электроплитами/электроотопительными установками в пределах с/н</t>
  </si>
  <si>
    <t>Население, проживающее в сельских населенных пунктах в домах, не оборудованных электроплитами/электроотопительными установками сверх с/н</t>
  </si>
  <si>
    <t>Население, проживающее в сельских населенных пунктах в домах, оборудованных электроплитами/электроотопительными установками в пределах с/н</t>
  </si>
  <si>
    <t>Население, проживающее в сельских населенных пунктах в домах, оборудованных электроплитами/электроотопительными установками сверх с/н</t>
  </si>
  <si>
    <t>Население, проживающее в городских населенных пунктах в домах, не оборудованных электроплитами/электроотопительными установками в пределах с/н</t>
  </si>
  <si>
    <t>Население, проживающее в городских населенных пунктах в домах, не оборудованных электроплитами/электроотопительными установками сверх с/н</t>
  </si>
  <si>
    <t>Население, проживающее в городских населенных пунктах в домах, оборудованных электроплитами/электроотопительными установками в пределах с/н</t>
  </si>
  <si>
    <t>Население, проживающее в городских населенных пунктах в домах, оборудованных электроплитами/электроотопительными установками сверх с/н</t>
  </si>
  <si>
    <t>2.1.3</t>
  </si>
  <si>
    <t>Отпуск электроэнергии физическим лицам</t>
  </si>
  <si>
    <t>Отпуск электроэнергии потребителям по тарифу Население и прирав. к ним</t>
  </si>
  <si>
    <t>Отпуск электроэнергии потребителям, приравненным к населению</t>
  </si>
  <si>
    <t>юридические лица</t>
  </si>
  <si>
    <t>физические лица</t>
  </si>
  <si>
    <t>2.1.5.1</t>
  </si>
  <si>
    <t>ОАО "МРСК-Сибири"-"Красэнерго"</t>
  </si>
  <si>
    <t>в том числе собственное потребление:</t>
  </si>
  <si>
    <t>ОАО "Красцветмет"</t>
  </si>
  <si>
    <t>ООО "ТЭК"</t>
  </si>
  <si>
    <t>ОАО "РЖД"</t>
  </si>
  <si>
    <t>и</t>
  </si>
  <si>
    <t>Инспекция</t>
  </si>
  <si>
    <t>2.1.5.2</t>
  </si>
  <si>
    <t>ОАО "ХМЗ"</t>
  </si>
  <si>
    <t>2.1.5.3</t>
  </si>
  <si>
    <t>ООО "Электрические сети Сибири"</t>
  </si>
  <si>
    <t>2.1.5.4</t>
  </si>
  <si>
    <t>ОАО "Енисейская ТГК" (ТГК-13)</t>
  </si>
  <si>
    <t>2.1.5.5</t>
  </si>
  <si>
    <t>ОАО "РУСАЛ Красноярск"</t>
  </si>
  <si>
    <t>2.1.5.6</t>
  </si>
  <si>
    <t>от ООО "Енисейский ЦБК"</t>
  </si>
  <si>
    <t>2.1.5.7</t>
  </si>
  <si>
    <t>ООО "Терминал"</t>
  </si>
  <si>
    <t>2.1.5.8</t>
  </si>
  <si>
    <t>ООО "Торговый дом"</t>
  </si>
  <si>
    <t>2.1.5.9</t>
  </si>
  <si>
    <t>ООО "Энерготранзит"</t>
  </si>
  <si>
    <t>2.1.5.10</t>
  </si>
  <si>
    <t>ООО "Красэлектросервис"</t>
  </si>
  <si>
    <t>2.1.5.11</t>
  </si>
  <si>
    <t>ОАО "Красмаш"</t>
  </si>
  <si>
    <t>2.1.5.12</t>
  </si>
  <si>
    <t>ООО "Контакт"</t>
  </si>
  <si>
    <t>2.1.5.13</t>
  </si>
  <si>
    <t>ОАО "Транссибнефть" (собственное потребление)</t>
  </si>
  <si>
    <t>2.1.5.14</t>
  </si>
  <si>
    <t>2.1.5.15</t>
  </si>
  <si>
    <t>ООО "Альфа"</t>
  </si>
  <si>
    <t>2.1.5.16</t>
  </si>
  <si>
    <t>ООО "Городские электрические сети"</t>
  </si>
  <si>
    <t>2.1.5.17</t>
  </si>
  <si>
    <t>ООО "Русэнергосбыт Сибирь"</t>
  </si>
  <si>
    <t>2.1.5.18</t>
  </si>
  <si>
    <t>ОАО "Оборонэнерго"</t>
  </si>
  <si>
    <t>2.1.5.19</t>
  </si>
  <si>
    <t>ОАО "Красноярский завод комбайнов"</t>
  </si>
  <si>
    <t>2.1.5.20</t>
  </si>
  <si>
    <t>ООО "Сетевая территориальная компания" (ООО "СТК")</t>
  </si>
  <si>
    <t>в том числе: доначисление</t>
  </si>
  <si>
    <t>2.1.5.21</t>
  </si>
  <si>
    <t>ООО "РСК"</t>
  </si>
  <si>
    <t>2.1.5.22</t>
  </si>
  <si>
    <t>ОАО "ФСК"</t>
  </si>
  <si>
    <t>2.1.5.23</t>
  </si>
  <si>
    <t>от других сетевых организаций</t>
  </si>
  <si>
    <t>2.2</t>
  </si>
  <si>
    <t>Отпуск из сети в смежные сетевые организации</t>
  </si>
  <si>
    <t>2.2.1</t>
  </si>
  <si>
    <t>ОАО "МРСК-Сибири"-"Красэнерго" для передачи абонентам ОАО "Красноярскэнергосбыт"</t>
  </si>
  <si>
    <t>2.2.2</t>
  </si>
  <si>
    <t xml:space="preserve">ООО "ТЭК" </t>
  </si>
  <si>
    <t>2.2.3</t>
  </si>
  <si>
    <t xml:space="preserve">        ОАО "КЗСК"</t>
  </si>
  <si>
    <t>2.2.4</t>
  </si>
  <si>
    <t xml:space="preserve">        ОАО "РЖД" (без учета собственного потребления ОАО "РЖД")</t>
  </si>
  <si>
    <t>2.2.5</t>
  </si>
  <si>
    <t>2.2.6</t>
  </si>
  <si>
    <t>2.2.7</t>
  </si>
  <si>
    <t>ОАО "Красноярская ТЭЦ-1"</t>
  </si>
  <si>
    <t>2.2.8</t>
  </si>
  <si>
    <t>2.2.9</t>
  </si>
  <si>
    <t>2.2.10</t>
  </si>
  <si>
    <t>ООО "ЕнисейЭнергоСервис"</t>
  </si>
  <si>
    <t>2.2.11</t>
  </si>
  <si>
    <t>2.2.12</t>
  </si>
  <si>
    <t>ОАО "АтомЭнергоСбыт"</t>
  </si>
  <si>
    <t>3</t>
  </si>
  <si>
    <t>Собственное потребление ООО "КрасКом"</t>
  </si>
  <si>
    <t>4</t>
  </si>
  <si>
    <t xml:space="preserve">Фактические потери в сетях ООО "КрасКом" </t>
  </si>
  <si>
    <t xml:space="preserve">Начальник управления электроэнергетики </t>
  </si>
  <si>
    <t>В.Г. Журавлев</t>
  </si>
  <si>
    <t>Исп. Субуханкулова Н.В.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</si>
</sst>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_(* #,##0.00_);_(* \(#,##0.00\);_(* &quot;-&quot;??_);_(@_)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charset val="204"/>
    </font>
    <font>
      <sz val="9"/>
      <color theme="6" tint="-0.249977111117893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1" applyFont="1"/>
    <xf numFmtId="0" fontId="4" fillId="0" borderId="0" xfId="1" applyFont="1" applyBorder="1"/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0" xfId="1" applyFont="1" applyFill="1"/>
    <xf numFmtId="0" fontId="5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49" fontId="8" fillId="0" borderId="2" xfId="1" applyNumberFormat="1" applyFont="1" applyBorder="1"/>
    <xf numFmtId="0" fontId="9" fillId="0" borderId="2" xfId="1" applyFont="1" applyBorder="1" applyAlignment="1">
      <alignment wrapText="1"/>
    </xf>
    <xf numFmtId="3" fontId="9" fillId="0" borderId="2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0" fontId="4" fillId="5" borderId="0" xfId="1" applyFont="1" applyFill="1" applyBorder="1" applyAlignment="1">
      <alignment horizontal="center"/>
    </xf>
    <xf numFmtId="0" fontId="4" fillId="0" borderId="0" xfId="1" applyFont="1" applyFill="1" applyBorder="1"/>
    <xf numFmtId="49" fontId="4" fillId="0" borderId="2" xfId="1" applyNumberFormat="1" applyFont="1" applyBorder="1"/>
    <xf numFmtId="0" fontId="10" fillId="0" borderId="2" xfId="1" applyFont="1" applyBorder="1" applyAlignment="1">
      <alignment wrapText="1"/>
    </xf>
    <xf numFmtId="0" fontId="8" fillId="0" borderId="2" xfId="1" applyFont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3" fontId="4" fillId="0" borderId="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4" fillId="0" borderId="0" xfId="2" applyFont="1" applyBorder="1"/>
    <xf numFmtId="3" fontId="4" fillId="4" borderId="0" xfId="1" applyNumberFormat="1" applyFont="1" applyFill="1" applyBorder="1" applyAlignment="1">
      <alignment horizontal="center"/>
    </xf>
    <xf numFmtId="3" fontId="4" fillId="5" borderId="0" xfId="1" applyNumberFormat="1" applyFont="1" applyFill="1" applyBorder="1" applyAlignment="1">
      <alignment horizontal="center"/>
    </xf>
    <xf numFmtId="49" fontId="8" fillId="5" borderId="2" xfId="1" applyNumberFormat="1" applyFont="1" applyFill="1" applyBorder="1"/>
    <xf numFmtId="0" fontId="8" fillId="5" borderId="2" xfId="1" applyFont="1" applyFill="1" applyBorder="1" applyAlignment="1">
      <alignment wrapText="1"/>
    </xf>
    <xf numFmtId="3" fontId="8" fillId="5" borderId="2" xfId="1" applyNumberFormat="1" applyFont="1" applyFill="1" applyBorder="1" applyAlignment="1">
      <alignment horizontal="center"/>
    </xf>
    <xf numFmtId="4" fontId="3" fillId="0" borderId="0" xfId="1" applyNumberFormat="1" applyFont="1" applyFill="1"/>
    <xf numFmtId="0" fontId="3" fillId="0" borderId="0" xfId="1" applyFont="1" applyFill="1"/>
    <xf numFmtId="0" fontId="4" fillId="0" borderId="0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wrapText="1"/>
    </xf>
    <xf numFmtId="3" fontId="13" fillId="0" borderId="2" xfId="1" applyNumberFormat="1" applyFont="1" applyFill="1" applyBorder="1" applyAlignment="1">
      <alignment horizontal="center"/>
    </xf>
    <xf numFmtId="3" fontId="8" fillId="0" borderId="2" xfId="1" applyNumberFormat="1" applyFont="1" applyFill="1" applyBorder="1" applyAlignment="1">
      <alignment horizontal="center"/>
    </xf>
    <xf numFmtId="4" fontId="3" fillId="0" borderId="0" xfId="1" applyNumberFormat="1" applyFont="1"/>
    <xf numFmtId="0" fontId="7" fillId="0" borderId="0" xfId="1" applyFont="1" applyBorder="1"/>
    <xf numFmtId="49" fontId="8" fillId="0" borderId="2" xfId="1" applyNumberFormat="1" applyFont="1" applyFill="1" applyBorder="1"/>
    <xf numFmtId="0" fontId="8" fillId="0" borderId="2" xfId="1" applyNumberFormat="1" applyFont="1" applyFill="1" applyBorder="1"/>
    <xf numFmtId="3" fontId="7" fillId="0" borderId="0" xfId="1" applyNumberFormat="1" applyFont="1" applyFill="1" applyBorder="1"/>
    <xf numFmtId="0" fontId="7" fillId="0" borderId="0" xfId="1" applyFont="1" applyFill="1" applyBorder="1"/>
    <xf numFmtId="49" fontId="8" fillId="0" borderId="2" xfId="1" applyNumberFormat="1" applyFont="1" applyFill="1" applyBorder="1" applyAlignment="1">
      <alignment wrapText="1"/>
    </xf>
    <xf numFmtId="3" fontId="8" fillId="0" borderId="2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Fill="1"/>
    <xf numFmtId="49" fontId="4" fillId="0" borderId="2" xfId="1" applyNumberFormat="1" applyFont="1" applyFill="1" applyBorder="1" applyAlignment="1">
      <alignment wrapText="1"/>
    </xf>
    <xf numFmtId="3" fontId="4" fillId="0" borderId="2" xfId="1" applyNumberFormat="1" applyFont="1" applyFill="1" applyBorder="1" applyAlignment="1">
      <alignment horizontal="left" vertical="center" wrapText="1"/>
    </xf>
    <xf numFmtId="3" fontId="4" fillId="0" borderId="2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4" fillId="0" borderId="2" xfId="1" applyNumberFormat="1" applyFont="1" applyFill="1" applyBorder="1" applyAlignment="1">
      <alignment horizontal="center"/>
    </xf>
    <xf numFmtId="3" fontId="4" fillId="0" borderId="0" xfId="1" applyNumberFormat="1" applyFont="1" applyFill="1" applyBorder="1"/>
    <xf numFmtId="3" fontId="14" fillId="0" borderId="0" xfId="1" applyNumberFormat="1" applyFont="1" applyFill="1"/>
    <xf numFmtId="3" fontId="7" fillId="0" borderId="0" xfId="3" applyNumberFormat="1" applyFont="1" applyFill="1" applyBorder="1" applyAlignment="1"/>
    <xf numFmtId="0" fontId="4" fillId="0" borderId="2" xfId="1" applyFont="1" applyFill="1" applyBorder="1" applyAlignment="1">
      <alignment wrapText="1"/>
    </xf>
    <xf numFmtId="49" fontId="4" fillId="0" borderId="3" xfId="1" applyNumberFormat="1" applyFont="1" applyFill="1" applyBorder="1" applyAlignment="1">
      <alignment wrapText="1"/>
    </xf>
    <xf numFmtId="0" fontId="4" fillId="0" borderId="3" xfId="1" applyFont="1" applyFill="1" applyBorder="1" applyAlignment="1">
      <alignment wrapText="1"/>
    </xf>
    <xf numFmtId="3" fontId="4" fillId="0" borderId="3" xfId="1" applyNumberFormat="1" applyFont="1" applyFill="1" applyBorder="1" applyAlignment="1">
      <alignment horizontal="center"/>
    </xf>
    <xf numFmtId="3" fontId="14" fillId="0" borderId="0" xfId="1" applyNumberFormat="1" applyFont="1" applyFill="1" applyBorder="1"/>
    <xf numFmtId="0" fontId="3" fillId="0" borderId="0" xfId="1" applyFont="1" applyFill="1" applyBorder="1"/>
    <xf numFmtId="0" fontId="4" fillId="0" borderId="2" xfId="1" applyFont="1" applyFill="1" applyBorder="1" applyAlignment="1">
      <alignment horizontal="left" wrapText="1"/>
    </xf>
    <xf numFmtId="3" fontId="4" fillId="0" borderId="0" xfId="1" applyNumberFormat="1" applyFont="1" applyFill="1"/>
    <xf numFmtId="49" fontId="4" fillId="0" borderId="2" xfId="1" applyNumberFormat="1" applyFont="1" applyBorder="1" applyAlignment="1">
      <alignment wrapText="1"/>
    </xf>
    <xf numFmtId="3" fontId="3" fillId="0" borderId="2" xfId="1" applyNumberFormat="1" applyFont="1" applyFill="1" applyBorder="1" applyAlignment="1">
      <alignment horizontal="center"/>
    </xf>
    <xf numFmtId="3" fontId="3" fillId="0" borderId="2" xfId="1" applyNumberFormat="1" applyFont="1" applyFill="1" applyBorder="1"/>
    <xf numFmtId="49" fontId="4" fillId="6" borderId="2" xfId="1" applyNumberFormat="1" applyFont="1" applyFill="1" applyBorder="1" applyAlignment="1">
      <alignment wrapText="1"/>
    </xf>
    <xf numFmtId="0" fontId="4" fillId="6" borderId="2" xfId="1" applyFont="1" applyFill="1" applyBorder="1" applyAlignment="1">
      <alignment horizontal="left" wrapText="1" indent="2"/>
    </xf>
    <xf numFmtId="3" fontId="4" fillId="7" borderId="2" xfId="1" applyNumberFormat="1" applyFont="1" applyFill="1" applyBorder="1" applyAlignment="1">
      <alignment horizontal="center"/>
    </xf>
    <xf numFmtId="49" fontId="8" fillId="0" borderId="2" xfId="1" applyNumberFormat="1" applyFont="1" applyFill="1" applyBorder="1" applyAlignment="1">
      <alignment horizontal="left" wrapText="1"/>
    </xf>
    <xf numFmtId="0" fontId="8" fillId="0" borderId="2" xfId="1" applyFont="1" applyFill="1" applyBorder="1" applyAlignment="1">
      <alignment horizontal="left" wrapText="1"/>
    </xf>
    <xf numFmtId="4" fontId="3" fillId="0" borderId="0" xfId="1" applyNumberFormat="1" applyFont="1" applyFill="1" applyBorder="1"/>
    <xf numFmtId="165" fontId="3" fillId="0" borderId="0" xfId="1" applyNumberFormat="1" applyFont="1" applyFill="1" applyBorder="1"/>
    <xf numFmtId="4" fontId="7" fillId="0" borderId="0" xfId="1" applyNumberFormat="1" applyFont="1" applyFill="1" applyBorder="1"/>
    <xf numFmtId="3" fontId="4" fillId="0" borderId="2" xfId="1" applyNumberFormat="1" applyFont="1" applyFill="1" applyBorder="1"/>
    <xf numFmtId="3" fontId="7" fillId="0" borderId="0" xfId="1" applyNumberFormat="1" applyFont="1" applyBorder="1"/>
    <xf numFmtId="3" fontId="4" fillId="0" borderId="4" xfId="1" applyNumberFormat="1" applyFont="1" applyFill="1" applyBorder="1"/>
    <xf numFmtId="3" fontId="4" fillId="0" borderId="4" xfId="1" applyNumberFormat="1" applyFont="1" applyFill="1" applyBorder="1" applyAlignment="1">
      <alignment horizontal="center"/>
    </xf>
    <xf numFmtId="3" fontId="8" fillId="0" borderId="2" xfId="1" applyNumberFormat="1" applyFont="1" applyFill="1" applyBorder="1" applyAlignment="1" applyProtection="1">
      <alignment horizontal="center"/>
    </xf>
    <xf numFmtId="0" fontId="4" fillId="0" borderId="0" xfId="1" applyFont="1" applyFill="1"/>
    <xf numFmtId="49" fontId="4" fillId="8" borderId="2" xfId="1" applyNumberFormat="1" applyFont="1" applyFill="1" applyBorder="1"/>
    <xf numFmtId="0" fontId="8" fillId="8" borderId="2" xfId="1" applyFont="1" applyFill="1" applyBorder="1" applyAlignment="1">
      <alignment wrapText="1"/>
    </xf>
    <xf numFmtId="3" fontId="8" fillId="8" borderId="5" xfId="1" applyNumberFormat="1" applyFont="1" applyFill="1" applyBorder="1" applyAlignment="1">
      <alignment horizontal="center"/>
    </xf>
    <xf numFmtId="3" fontId="10" fillId="8" borderId="5" xfId="1" applyNumberFormat="1" applyFont="1" applyFill="1" applyBorder="1" applyAlignment="1">
      <alignment horizontal="center"/>
    </xf>
    <xf numFmtId="0" fontId="4" fillId="0" borderId="0" xfId="1" applyFont="1"/>
    <xf numFmtId="0" fontId="15" fillId="0" borderId="0" xfId="1" applyFont="1" applyAlignment="1">
      <alignment wrapText="1"/>
    </xf>
    <xf numFmtId="3" fontId="16" fillId="0" borderId="0" xfId="1" applyNumberFormat="1" applyFont="1"/>
    <xf numFmtId="0" fontId="16" fillId="0" borderId="0" xfId="1" applyFont="1"/>
    <xf numFmtId="0" fontId="15" fillId="0" borderId="0" xfId="1" applyFont="1"/>
    <xf numFmtId="4" fontId="4" fillId="0" borderId="0" xfId="1" applyNumberFormat="1" applyFont="1"/>
    <xf numFmtId="0" fontId="2" fillId="0" borderId="0" xfId="1" applyFont="1"/>
    <xf numFmtId="0" fontId="2" fillId="0" borderId="0" xfId="1" applyFont="1" applyAlignment="1">
      <alignment wrapText="1"/>
    </xf>
    <xf numFmtId="4" fontId="2" fillId="0" borderId="0" xfId="1" applyNumberFormat="1" applyFont="1"/>
    <xf numFmtId="0" fontId="7" fillId="0" borderId="0" xfId="1" applyFont="1"/>
    <xf numFmtId="0" fontId="2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right"/>
    </xf>
    <xf numFmtId="4" fontId="7" fillId="0" borderId="0" xfId="1" applyNumberFormat="1" applyFont="1"/>
    <xf numFmtId="0" fontId="4" fillId="0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</cellXfs>
  <cellStyles count="9">
    <cellStyle name="Обычный" xfId="0" builtinId="0"/>
    <cellStyle name="Обычный 14" xfId="3"/>
    <cellStyle name="Обычный 2" xfId="1"/>
    <cellStyle name="Обычный 2 2" xfId="4"/>
    <cellStyle name="Обычный 3" xfId="5"/>
    <cellStyle name="Обычный 4" xfId="6"/>
    <cellStyle name="Обычный 5" xfId="7"/>
    <cellStyle name="Обычный_объем 2010г.для Полютова 18.09.09" xfId="2"/>
    <cellStyle name="Финансов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tabColor rgb="FFFF0000"/>
  </sheetPr>
  <dimension ref="A1:DF100"/>
  <sheetViews>
    <sheetView tabSelected="1" workbookViewId="0">
      <selection activeCell="F5" sqref="F5"/>
    </sheetView>
  </sheetViews>
  <sheetFormatPr defaultRowHeight="12.75"/>
  <cols>
    <col min="1" max="1" width="6" style="1" customWidth="1"/>
    <col min="2" max="2" width="58.28515625" style="1" customWidth="1"/>
    <col min="3" max="3" width="15.140625" style="1" customWidth="1"/>
    <col min="4" max="4" width="14.140625" style="1" customWidth="1"/>
    <col min="5" max="5" width="11" style="1" customWidth="1"/>
    <col min="6" max="6" width="13.28515625" style="1" customWidth="1"/>
    <col min="7" max="7" width="13.85546875" style="1" customWidth="1"/>
    <col min="8" max="8" width="3.42578125" style="1" customWidth="1"/>
    <col min="9" max="9" width="13.7109375" style="2" customWidth="1"/>
    <col min="10" max="10" width="10" style="2" customWidth="1"/>
    <col min="11" max="11" width="11.7109375" style="2" customWidth="1"/>
    <col min="12" max="12" width="12.5703125" style="2" customWidth="1"/>
    <col min="13" max="23" width="11.5703125" style="2" customWidth="1"/>
    <col min="24" max="24" width="9.7109375" style="2" customWidth="1"/>
    <col min="25" max="27" width="9.140625" style="2"/>
    <col min="28" max="28" width="10.140625" style="2" customWidth="1"/>
    <col min="29" max="29" width="9.140625" style="2"/>
    <col min="30" max="30" width="11.140625" style="2" customWidth="1"/>
    <col min="31" max="31" width="3.140625" style="2" customWidth="1"/>
    <col min="32" max="32" width="9.140625" style="2"/>
    <col min="33" max="34" width="12.140625" style="2" customWidth="1"/>
    <col min="35" max="35" width="10.5703125" style="2" customWidth="1"/>
    <col min="36" max="36" width="15.28515625" style="2" customWidth="1"/>
    <col min="37" max="39" width="14.28515625" style="2" customWidth="1"/>
    <col min="40" max="40" width="4.28515625" style="2" customWidth="1"/>
    <col min="41" max="42" width="12.140625" style="2" customWidth="1"/>
    <col min="43" max="43" width="3.42578125" style="2" customWidth="1"/>
    <col min="44" max="44" width="9.140625" style="2"/>
    <col min="45" max="46" width="10.5703125" style="2" customWidth="1"/>
    <col min="47" max="47" width="10.28515625" style="2" customWidth="1"/>
    <col min="48" max="48" width="3" style="2" customWidth="1"/>
    <col min="49" max="49" width="9.140625" style="2"/>
    <col min="50" max="52" width="11.28515625" style="2" customWidth="1"/>
    <col min="53" max="53" width="2.85546875" style="2" customWidth="1"/>
    <col min="54" max="54" width="9.140625" style="2"/>
    <col min="55" max="55" width="9.7109375" style="2" customWidth="1"/>
    <col min="56" max="56" width="3.140625" style="2" customWidth="1"/>
    <col min="57" max="57" width="9.140625" style="2"/>
    <col min="58" max="58" width="10.140625" style="2" customWidth="1"/>
    <col min="59" max="60" width="9.140625" style="2"/>
    <col min="61" max="61" width="3.85546875" style="2" customWidth="1"/>
    <col min="62" max="62" width="9.140625" style="2"/>
    <col min="63" max="63" width="9" style="2" customWidth="1"/>
    <col min="64" max="68" width="9.140625" style="2"/>
    <col min="69" max="69" width="10.42578125" style="2" customWidth="1"/>
    <col min="70" max="70" width="4.7109375" style="2" customWidth="1"/>
    <col min="71" max="71" width="9.140625" style="2"/>
    <col min="72" max="72" width="10" style="2" customWidth="1"/>
    <col min="73" max="73" width="5.28515625" style="2" customWidth="1"/>
    <col min="74" max="74" width="9.140625" style="2"/>
    <col min="75" max="75" width="10.5703125" style="2" customWidth="1"/>
    <col min="76" max="77" width="9.140625" style="2"/>
    <col min="78" max="78" width="5.85546875" style="2" customWidth="1"/>
    <col min="79" max="79" width="9.7109375" style="2" customWidth="1"/>
    <col min="80" max="85" width="9.140625" style="2"/>
    <col min="86" max="86" width="11.28515625" style="2" customWidth="1"/>
    <col min="87" max="87" width="4.7109375" style="2" customWidth="1"/>
    <col min="88" max="89" width="11.28515625" style="2" customWidth="1"/>
    <col min="90" max="90" width="7.28515625" style="2" customWidth="1"/>
    <col min="91" max="91" width="9.140625" style="2"/>
    <col min="92" max="92" width="8" style="2" customWidth="1"/>
    <col min="93" max="93" width="4.5703125" style="2" customWidth="1"/>
    <col min="94" max="97" width="9.140625" style="2"/>
    <col min="98" max="98" width="4.85546875" style="2" customWidth="1"/>
    <col min="99" max="103" width="9.140625" style="2"/>
    <col min="104" max="104" width="2.42578125" style="2" customWidth="1"/>
    <col min="105" max="106" width="9.140625" style="2"/>
    <col min="107" max="107" width="5.28515625" style="2" customWidth="1"/>
    <col min="108" max="110" width="9.140625" style="2"/>
    <col min="111" max="16384" width="9.140625" style="1"/>
  </cols>
  <sheetData>
    <row r="1" spans="1:110" ht="18.75">
      <c r="A1" s="118" t="s">
        <v>0</v>
      </c>
      <c r="B1" s="118"/>
      <c r="C1" s="118"/>
      <c r="D1" s="118"/>
      <c r="E1" s="118"/>
      <c r="F1" s="118"/>
      <c r="G1" s="118"/>
    </row>
    <row r="2" spans="1:110" ht="27" customHeight="1">
      <c r="A2" s="3"/>
      <c r="B2" s="4" t="s">
        <v>1</v>
      </c>
      <c r="C2" s="3" t="s">
        <v>2</v>
      </c>
      <c r="D2" s="5"/>
      <c r="E2" s="3"/>
      <c r="F2" s="3"/>
      <c r="G2" s="3"/>
      <c r="H2" s="6"/>
      <c r="AI2" s="117"/>
      <c r="AJ2" s="117"/>
      <c r="AK2" s="117"/>
      <c r="AL2" s="7"/>
      <c r="AM2" s="7"/>
    </row>
    <row r="3" spans="1:110" s="10" customFormat="1" ht="27" customHeight="1">
      <c r="A3" s="8"/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I3" s="11"/>
      <c r="J3" s="11"/>
      <c r="K3" s="11"/>
      <c r="L3" s="11"/>
      <c r="M3" s="12"/>
      <c r="N3" s="113"/>
      <c r="O3" s="113"/>
      <c r="P3" s="113"/>
      <c r="Q3" s="113"/>
      <c r="R3" s="13"/>
      <c r="S3" s="113"/>
      <c r="T3" s="113"/>
      <c r="U3" s="113"/>
      <c r="V3" s="113"/>
      <c r="W3" s="13"/>
      <c r="X3" s="13"/>
      <c r="Y3" s="14"/>
      <c r="Z3" s="119"/>
      <c r="AA3" s="119"/>
      <c r="AB3" s="119"/>
      <c r="AC3" s="119"/>
      <c r="AD3" s="14"/>
      <c r="AE3" s="13"/>
      <c r="AF3" s="13"/>
      <c r="AG3" s="15"/>
      <c r="AH3" s="15"/>
      <c r="AI3" s="114"/>
      <c r="AJ3" s="113"/>
      <c r="AK3" s="113"/>
      <c r="AL3" s="16"/>
      <c r="AM3" s="16"/>
      <c r="AN3" s="16"/>
      <c r="AO3" s="115"/>
      <c r="AP3" s="16"/>
      <c r="AQ3" s="13"/>
      <c r="AR3" s="13"/>
      <c r="AS3" s="113"/>
      <c r="AT3" s="113"/>
      <c r="AU3" s="113"/>
      <c r="AV3" s="13"/>
      <c r="AW3" s="13"/>
      <c r="AX3" s="113"/>
      <c r="AY3" s="113"/>
      <c r="AZ3" s="113"/>
      <c r="BA3" s="13"/>
      <c r="BB3" s="13"/>
      <c r="BC3" s="16"/>
      <c r="BD3" s="13"/>
      <c r="BE3" s="13"/>
      <c r="BF3" s="113"/>
      <c r="BG3" s="113"/>
      <c r="BH3" s="113"/>
      <c r="BI3" s="13"/>
      <c r="BJ3" s="13"/>
      <c r="BK3" s="113"/>
      <c r="BL3" s="113"/>
      <c r="BM3" s="113"/>
      <c r="BN3" s="113"/>
      <c r="BO3" s="113"/>
      <c r="BP3" s="113"/>
      <c r="BQ3" s="117"/>
      <c r="BR3" s="13"/>
      <c r="BS3" s="13"/>
      <c r="BT3" s="16"/>
      <c r="BU3" s="13"/>
      <c r="BV3" s="13"/>
      <c r="BW3" s="113"/>
      <c r="BX3" s="113"/>
      <c r="BY3" s="113"/>
      <c r="BZ3" s="13"/>
      <c r="CA3" s="114"/>
      <c r="CB3" s="113"/>
      <c r="CC3" s="113"/>
      <c r="CD3" s="113"/>
      <c r="CE3" s="113"/>
      <c r="CF3" s="113"/>
      <c r="CG3" s="113"/>
      <c r="CH3" s="113"/>
      <c r="CI3" s="16"/>
      <c r="CJ3" s="115"/>
      <c r="CK3" s="16"/>
      <c r="CL3" s="13"/>
      <c r="CM3" s="114"/>
      <c r="CN3" s="17"/>
      <c r="CO3" s="13"/>
      <c r="CP3" s="115"/>
      <c r="CQ3" s="113"/>
      <c r="CR3" s="113"/>
      <c r="CS3" s="113"/>
      <c r="CT3" s="13"/>
      <c r="CU3" s="114"/>
      <c r="CV3" s="16"/>
      <c r="CW3" s="13"/>
      <c r="CX3" s="114"/>
      <c r="CY3" s="16"/>
      <c r="CZ3" s="13"/>
      <c r="DA3" s="115"/>
      <c r="DB3" s="16"/>
      <c r="DC3" s="13"/>
      <c r="DD3" s="114"/>
      <c r="DE3" s="16"/>
      <c r="DF3" s="13"/>
    </row>
    <row r="4" spans="1:110" ht="31.5" customHeight="1">
      <c r="A4" s="18"/>
      <c r="B4" s="19" t="s">
        <v>9</v>
      </c>
      <c r="C4" s="20">
        <f>D4+E4+F4+G4</f>
        <v>646137768</v>
      </c>
      <c r="D4" s="20">
        <v>81862796</v>
      </c>
      <c r="E4" s="20">
        <v>74537527</v>
      </c>
      <c r="F4" s="20">
        <v>273310995</v>
      </c>
      <c r="G4" s="20">
        <v>216426450</v>
      </c>
      <c r="I4" s="21"/>
      <c r="J4" s="21"/>
      <c r="K4" s="21"/>
      <c r="L4" s="21"/>
      <c r="M4" s="22"/>
      <c r="N4" s="23"/>
      <c r="O4" s="23"/>
      <c r="P4" s="23"/>
      <c r="Q4" s="23"/>
      <c r="R4" s="24"/>
      <c r="S4" s="23"/>
      <c r="T4" s="23"/>
      <c r="U4" s="23"/>
      <c r="V4" s="23"/>
      <c r="W4" s="24"/>
      <c r="Y4" s="23"/>
      <c r="Z4" s="23"/>
      <c r="AA4" s="23"/>
      <c r="AB4" s="23"/>
      <c r="AC4" s="23"/>
      <c r="AD4" s="24"/>
      <c r="AG4" s="23"/>
      <c r="AH4" s="23"/>
      <c r="AI4" s="114"/>
      <c r="AJ4" s="25"/>
      <c r="AK4" s="25"/>
      <c r="AL4" s="25"/>
      <c r="AM4" s="25"/>
      <c r="AN4" s="23"/>
      <c r="AO4" s="115"/>
      <c r="AP4" s="25"/>
      <c r="AS4" s="26"/>
      <c r="AT4" s="27"/>
      <c r="AU4" s="23"/>
      <c r="AX4" s="26"/>
      <c r="AY4" s="27"/>
      <c r="AZ4" s="23"/>
      <c r="BC4" s="23"/>
      <c r="BF4" s="26"/>
      <c r="BG4" s="27"/>
      <c r="BH4" s="23"/>
      <c r="BK4" s="26"/>
      <c r="BL4" s="26"/>
      <c r="BM4" s="26"/>
      <c r="BN4" s="27"/>
      <c r="BO4" s="27"/>
      <c r="BP4" s="27"/>
      <c r="BQ4" s="117"/>
      <c r="BT4" s="23"/>
      <c r="BW4" s="26"/>
      <c r="BX4" s="27"/>
      <c r="BY4" s="23"/>
      <c r="CA4" s="114"/>
      <c r="CB4" s="26"/>
      <c r="CC4" s="26"/>
      <c r="CD4" s="26"/>
      <c r="CE4" s="27"/>
      <c r="CF4" s="25"/>
      <c r="CG4" s="25"/>
      <c r="CH4" s="25"/>
      <c r="CI4" s="25"/>
      <c r="CJ4" s="115"/>
      <c r="CK4" s="25"/>
      <c r="CM4" s="114"/>
      <c r="CN4" s="25"/>
      <c r="CO4" s="28"/>
      <c r="CP4" s="115"/>
      <c r="CQ4" s="25"/>
      <c r="CR4" s="25"/>
      <c r="CS4" s="25"/>
      <c r="CU4" s="114"/>
      <c r="CV4" s="25"/>
      <c r="CX4" s="114"/>
      <c r="CY4" s="25"/>
      <c r="CZ4" s="28"/>
      <c r="DA4" s="115"/>
      <c r="DB4" s="25"/>
      <c r="DD4" s="114"/>
      <c r="DE4" s="25"/>
    </row>
    <row r="5" spans="1:110" ht="14.25" customHeight="1">
      <c r="A5" s="29"/>
      <c r="B5" s="30"/>
      <c r="C5" s="31"/>
      <c r="D5" s="31"/>
      <c r="E5" s="31"/>
      <c r="F5" s="31"/>
      <c r="G5" s="31"/>
      <c r="I5" s="32"/>
      <c r="J5" s="32"/>
      <c r="K5" s="32"/>
      <c r="L5" s="32"/>
      <c r="M5" s="33"/>
      <c r="N5" s="34"/>
      <c r="O5" s="34"/>
      <c r="P5" s="34"/>
      <c r="Q5" s="34"/>
      <c r="R5" s="35"/>
      <c r="S5" s="34"/>
      <c r="T5" s="34"/>
      <c r="U5" s="34"/>
      <c r="V5" s="34"/>
      <c r="W5" s="35"/>
      <c r="Y5" s="36"/>
      <c r="Z5" s="37"/>
      <c r="AA5" s="37"/>
      <c r="AB5" s="37"/>
      <c r="AC5" s="37"/>
      <c r="AD5" s="38"/>
      <c r="AF5" s="39"/>
      <c r="AG5" s="37"/>
      <c r="AH5" s="37"/>
      <c r="AI5" s="39"/>
      <c r="AJ5" s="34"/>
      <c r="AK5" s="34"/>
      <c r="AL5" s="34"/>
      <c r="AM5" s="34"/>
      <c r="AN5" s="37"/>
      <c r="AO5" s="39"/>
      <c r="AP5" s="34"/>
      <c r="AR5" s="39"/>
      <c r="AS5" s="40"/>
      <c r="AT5" s="41"/>
      <c r="AU5" s="37"/>
      <c r="AW5" s="39"/>
      <c r="AX5" s="40"/>
      <c r="AY5" s="41"/>
      <c r="AZ5" s="37"/>
      <c r="BB5" s="39"/>
      <c r="BC5" s="37"/>
      <c r="BE5" s="39"/>
      <c r="BF5" s="40"/>
      <c r="BG5" s="41"/>
      <c r="BH5" s="37"/>
      <c r="BJ5" s="39"/>
      <c r="BK5" s="40"/>
      <c r="BL5" s="40"/>
      <c r="BM5" s="40"/>
      <c r="BN5" s="41"/>
      <c r="BO5" s="41"/>
      <c r="BP5" s="41"/>
      <c r="BQ5" s="37"/>
      <c r="BS5" s="39"/>
      <c r="BT5" s="37"/>
      <c r="BV5" s="39"/>
      <c r="BW5" s="40"/>
      <c r="BX5" s="41"/>
      <c r="BY5" s="37"/>
      <c r="CA5" s="39"/>
      <c r="CB5" s="40"/>
      <c r="CC5" s="40"/>
      <c r="CD5" s="40"/>
      <c r="CE5" s="41"/>
      <c r="CF5" s="37"/>
      <c r="CG5" s="37"/>
      <c r="CH5" s="38"/>
      <c r="CI5" s="38"/>
      <c r="CJ5" s="39"/>
      <c r="CK5" s="38"/>
      <c r="CM5" s="39"/>
      <c r="CN5" s="34"/>
      <c r="CO5" s="28"/>
      <c r="CP5" s="39"/>
      <c r="CQ5" s="34"/>
      <c r="CR5" s="34"/>
      <c r="CS5" s="34"/>
      <c r="CU5" s="39"/>
      <c r="CV5" s="34"/>
      <c r="CX5" s="39"/>
      <c r="CY5" s="34"/>
      <c r="CZ5" s="28"/>
      <c r="DA5" s="39"/>
      <c r="DB5" s="34"/>
      <c r="DD5" s="39"/>
      <c r="DE5" s="34"/>
    </row>
    <row r="6" spans="1:110" s="46" customFormat="1" ht="15.75" customHeight="1">
      <c r="A6" s="42" t="s">
        <v>10</v>
      </c>
      <c r="B6" s="43" t="s">
        <v>11</v>
      </c>
      <c r="C6" s="44">
        <f>D6+E6+F6+G6</f>
        <v>646137768</v>
      </c>
      <c r="D6" s="44">
        <f>D8+D87</f>
        <v>69656629</v>
      </c>
      <c r="E6" s="44">
        <f t="shared" ref="E6:G6" si="0">E8+E87</f>
        <v>74684062</v>
      </c>
      <c r="F6" s="44">
        <f t="shared" si="0"/>
        <v>248783673</v>
      </c>
      <c r="G6" s="44">
        <f t="shared" si="0"/>
        <v>253013404</v>
      </c>
      <c r="H6" s="45"/>
      <c r="K6" s="32"/>
      <c r="L6" s="32"/>
      <c r="M6" s="33"/>
      <c r="N6" s="34"/>
      <c r="O6" s="34"/>
      <c r="P6" s="34"/>
      <c r="Q6" s="34"/>
      <c r="R6" s="35"/>
      <c r="S6" s="34"/>
      <c r="T6" s="34"/>
      <c r="U6" s="34"/>
      <c r="V6" s="34"/>
      <c r="W6" s="35"/>
      <c r="X6" s="28"/>
      <c r="Y6" s="47"/>
      <c r="Z6" s="34"/>
      <c r="AA6" s="34"/>
      <c r="AB6" s="34"/>
      <c r="AC6" s="34"/>
      <c r="AD6" s="38"/>
      <c r="AE6" s="28"/>
      <c r="AF6" s="39"/>
      <c r="AG6" s="34"/>
      <c r="AH6" s="34"/>
      <c r="AI6" s="39"/>
      <c r="AJ6" s="34"/>
      <c r="AK6" s="34"/>
      <c r="AL6" s="34"/>
      <c r="AM6" s="34"/>
      <c r="AN6" s="37"/>
      <c r="AO6" s="39"/>
      <c r="AP6" s="34"/>
      <c r="AQ6" s="28"/>
      <c r="AR6" s="39"/>
      <c r="AS6" s="40"/>
      <c r="AT6" s="41"/>
      <c r="AU6" s="37"/>
      <c r="AV6" s="28"/>
      <c r="AW6" s="39"/>
      <c r="AX6" s="40"/>
      <c r="AY6" s="41"/>
      <c r="AZ6" s="37"/>
      <c r="BA6" s="28"/>
      <c r="BB6" s="39"/>
      <c r="BC6" s="34"/>
      <c r="BD6" s="28"/>
      <c r="BE6" s="39"/>
      <c r="BF6" s="40"/>
      <c r="BG6" s="41"/>
      <c r="BH6" s="37"/>
      <c r="BI6" s="28"/>
      <c r="BJ6" s="39"/>
      <c r="BK6" s="40"/>
      <c r="BL6" s="40"/>
      <c r="BM6" s="40"/>
      <c r="BN6" s="41"/>
      <c r="BO6" s="41"/>
      <c r="BP6" s="41"/>
      <c r="BQ6" s="37"/>
      <c r="BR6" s="28"/>
      <c r="BS6" s="39"/>
      <c r="BT6" s="34"/>
      <c r="BU6" s="28"/>
      <c r="BV6" s="39"/>
      <c r="BW6" s="40"/>
      <c r="BX6" s="41"/>
      <c r="BY6" s="37"/>
      <c r="BZ6" s="28"/>
      <c r="CA6" s="39"/>
      <c r="CB6" s="40"/>
      <c r="CC6" s="40"/>
      <c r="CD6" s="40"/>
      <c r="CE6" s="41"/>
      <c r="CF6" s="37"/>
      <c r="CG6" s="37"/>
      <c r="CH6" s="38"/>
      <c r="CI6" s="38"/>
      <c r="CJ6" s="39"/>
      <c r="CK6" s="38"/>
      <c r="CL6" s="28"/>
      <c r="CM6" s="39"/>
      <c r="CN6" s="34"/>
      <c r="CO6" s="28"/>
      <c r="CP6" s="39"/>
      <c r="CQ6" s="34"/>
      <c r="CR6" s="34"/>
      <c r="CS6" s="34"/>
      <c r="CT6" s="28"/>
      <c r="CU6" s="39"/>
      <c r="CV6" s="34"/>
      <c r="CW6" s="28"/>
      <c r="CX6" s="39"/>
      <c r="CY6" s="34"/>
      <c r="CZ6" s="28"/>
      <c r="DA6" s="39"/>
      <c r="DB6" s="34"/>
      <c r="DC6" s="28"/>
      <c r="DD6" s="39"/>
      <c r="DE6" s="34"/>
      <c r="DF6" s="48"/>
    </row>
    <row r="7" spans="1:110" ht="15.75">
      <c r="A7" s="18" t="s">
        <v>12</v>
      </c>
      <c r="B7" s="49" t="s">
        <v>13</v>
      </c>
      <c r="C7" s="50"/>
      <c r="D7" s="51"/>
      <c r="E7" s="51"/>
      <c r="F7" s="51"/>
      <c r="G7" s="51"/>
      <c r="H7" s="52"/>
      <c r="I7" s="53"/>
      <c r="J7" s="53"/>
      <c r="K7" s="53"/>
      <c r="L7" s="53"/>
      <c r="M7" s="53"/>
    </row>
    <row r="8" spans="1:110" s="46" customFormat="1" ht="16.5" customHeight="1">
      <c r="A8" s="54" t="s">
        <v>14</v>
      </c>
      <c r="B8" s="55" t="s">
        <v>15</v>
      </c>
      <c r="C8" s="51">
        <v>618101484</v>
      </c>
      <c r="D8" s="51">
        <f>D9+D72+D86</f>
        <v>69291566</v>
      </c>
      <c r="E8" s="51">
        <f t="shared" ref="E8:G8" si="1">E9+E72+E86</f>
        <v>74499057</v>
      </c>
      <c r="F8" s="51">
        <f t="shared" si="1"/>
        <v>237615400</v>
      </c>
      <c r="G8" s="51">
        <f t="shared" si="1"/>
        <v>236695463</v>
      </c>
      <c r="H8" s="45"/>
      <c r="I8" s="56"/>
      <c r="J8" s="57"/>
      <c r="K8" s="57"/>
      <c r="L8" s="57"/>
      <c r="M8" s="5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</row>
    <row r="9" spans="1:110" s="46" customFormat="1" ht="17.25" customHeight="1">
      <c r="A9" s="58" t="s">
        <v>16</v>
      </c>
      <c r="B9" s="59" t="s">
        <v>17</v>
      </c>
      <c r="C9" s="51">
        <v>331378772</v>
      </c>
      <c r="D9" s="51">
        <v>1110748</v>
      </c>
      <c r="E9" s="51">
        <v>115442</v>
      </c>
      <c r="F9" s="51">
        <v>98038727</v>
      </c>
      <c r="G9" s="51">
        <v>232113855</v>
      </c>
      <c r="H9" s="60"/>
      <c r="I9" s="56"/>
      <c r="J9" s="57"/>
      <c r="K9" s="57"/>
      <c r="L9" s="57"/>
      <c r="M9" s="5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</row>
    <row r="10" spans="1:110" s="46" customFormat="1" ht="18.75">
      <c r="A10" s="61" t="s">
        <v>18</v>
      </c>
      <c r="B10" s="62" t="s">
        <v>19</v>
      </c>
      <c r="C10" s="63">
        <v>87868703</v>
      </c>
      <c r="D10" s="63">
        <v>1110748</v>
      </c>
      <c r="E10" s="63">
        <v>115442</v>
      </c>
      <c r="F10" s="63">
        <v>57292181</v>
      </c>
      <c r="G10" s="63">
        <v>29350332</v>
      </c>
      <c r="H10" s="64"/>
      <c r="I10" s="5"/>
      <c r="M10" s="5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</row>
    <row r="11" spans="1:110" s="46" customFormat="1" ht="15.75" hidden="1">
      <c r="A11" s="61" t="s">
        <v>20</v>
      </c>
      <c r="B11" s="62" t="s">
        <v>21</v>
      </c>
      <c r="C11" s="63">
        <v>0</v>
      </c>
      <c r="D11" s="63"/>
      <c r="E11" s="63"/>
      <c r="F11" s="63"/>
      <c r="G11" s="63"/>
      <c r="H11" s="64"/>
      <c r="I11" s="56"/>
      <c r="J11" s="57"/>
      <c r="K11" s="57"/>
      <c r="L11" s="57"/>
      <c r="M11" s="5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</row>
    <row r="12" spans="1:110" s="46" customFormat="1" ht="36" hidden="1">
      <c r="A12" s="61"/>
      <c r="B12" s="62" t="s">
        <v>22</v>
      </c>
      <c r="C12" s="63">
        <v>0</v>
      </c>
      <c r="D12" s="65"/>
      <c r="E12" s="65"/>
      <c r="F12" s="65"/>
      <c r="G12" s="65"/>
      <c r="H12" s="64"/>
      <c r="I12" s="56"/>
      <c r="J12" s="56"/>
      <c r="K12" s="56"/>
      <c r="L12" s="56"/>
      <c r="M12" s="5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</row>
    <row r="13" spans="1:110" s="46" customFormat="1" ht="26.25" hidden="1" customHeight="1">
      <c r="A13" s="61"/>
      <c r="B13" s="62" t="s">
        <v>23</v>
      </c>
      <c r="C13" s="63">
        <v>0</v>
      </c>
      <c r="D13" s="65"/>
      <c r="E13" s="65"/>
      <c r="F13" s="65"/>
      <c r="G13" s="65"/>
      <c r="H13" s="64"/>
      <c r="I13" s="56"/>
      <c r="J13" s="57"/>
      <c r="K13" s="57"/>
      <c r="L13" s="57"/>
      <c r="M13" s="5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</row>
    <row r="14" spans="1:110" s="46" customFormat="1" ht="36" hidden="1">
      <c r="A14" s="61"/>
      <c r="B14" s="62" t="s">
        <v>24</v>
      </c>
      <c r="C14" s="63">
        <v>0</v>
      </c>
      <c r="D14" s="65"/>
      <c r="E14" s="65"/>
      <c r="F14" s="65"/>
      <c r="G14" s="65"/>
      <c r="H14" s="64"/>
      <c r="I14" s="56"/>
      <c r="J14" s="57"/>
      <c r="K14" s="57"/>
      <c r="L14" s="57"/>
      <c r="M14" s="5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</row>
    <row r="15" spans="1:110" s="46" customFormat="1" ht="29.25" hidden="1" customHeight="1">
      <c r="A15" s="61"/>
      <c r="B15" s="62" t="s">
        <v>25</v>
      </c>
      <c r="C15" s="63">
        <v>0</v>
      </c>
      <c r="D15" s="65"/>
      <c r="E15" s="65"/>
      <c r="F15" s="65"/>
      <c r="G15" s="65"/>
      <c r="H15" s="64"/>
      <c r="I15" s="56"/>
      <c r="J15" s="57"/>
      <c r="K15" s="57"/>
      <c r="L15" s="57"/>
      <c r="M15" s="5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</row>
    <row r="16" spans="1:110" s="46" customFormat="1" ht="36" hidden="1">
      <c r="A16" s="61"/>
      <c r="B16" s="62" t="s">
        <v>26</v>
      </c>
      <c r="C16" s="63">
        <v>0</v>
      </c>
      <c r="D16" s="65"/>
      <c r="E16" s="65"/>
      <c r="F16" s="65"/>
      <c r="G16" s="65"/>
      <c r="H16" s="64"/>
      <c r="I16" s="56"/>
      <c r="J16" s="57"/>
      <c r="K16" s="57"/>
      <c r="L16" s="57"/>
      <c r="M16" s="5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</row>
    <row r="17" spans="1:110" s="46" customFormat="1" ht="28.5" hidden="1" customHeight="1">
      <c r="A17" s="61"/>
      <c r="B17" s="62" t="s">
        <v>27</v>
      </c>
      <c r="C17" s="63">
        <v>0</v>
      </c>
      <c r="D17" s="65"/>
      <c r="E17" s="65"/>
      <c r="F17" s="65"/>
      <c r="G17" s="65"/>
      <c r="H17" s="64"/>
      <c r="I17" s="56"/>
      <c r="J17" s="57"/>
      <c r="K17" s="57"/>
      <c r="L17" s="57"/>
      <c r="M17" s="5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</row>
    <row r="18" spans="1:110" s="46" customFormat="1" ht="36" hidden="1">
      <c r="A18" s="61"/>
      <c r="B18" s="62" t="s">
        <v>28</v>
      </c>
      <c r="C18" s="63">
        <v>0</v>
      </c>
      <c r="D18" s="65"/>
      <c r="E18" s="65"/>
      <c r="F18" s="65"/>
      <c r="G18" s="65"/>
      <c r="H18" s="64"/>
      <c r="I18" s="56"/>
      <c r="J18" s="57"/>
      <c r="K18" s="57"/>
      <c r="L18" s="57"/>
      <c r="M18" s="5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</row>
    <row r="19" spans="1:110" s="46" customFormat="1" ht="25.5" hidden="1" customHeight="1">
      <c r="A19" s="61"/>
      <c r="B19" s="62" t="s">
        <v>29</v>
      </c>
      <c r="C19" s="63">
        <v>0</v>
      </c>
      <c r="D19" s="65"/>
      <c r="E19" s="65"/>
      <c r="F19" s="65"/>
      <c r="G19" s="65"/>
      <c r="H19" s="64"/>
      <c r="I19" s="56"/>
      <c r="J19" s="57"/>
      <c r="K19" s="57"/>
      <c r="L19" s="57"/>
      <c r="M19" s="57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</row>
    <row r="20" spans="1:110" s="46" customFormat="1" ht="15.75" hidden="1">
      <c r="A20" s="61" t="s">
        <v>30</v>
      </c>
      <c r="B20" s="62" t="s">
        <v>31</v>
      </c>
      <c r="C20" s="63">
        <v>0</v>
      </c>
      <c r="D20" s="65"/>
      <c r="E20" s="65"/>
      <c r="F20" s="65"/>
      <c r="G20" s="65"/>
      <c r="H20" s="64"/>
      <c r="I20" s="56"/>
      <c r="J20" s="57"/>
      <c r="K20" s="57"/>
      <c r="L20" s="57"/>
      <c r="M20" s="5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</row>
    <row r="21" spans="1:110" s="46" customFormat="1" ht="36" hidden="1">
      <c r="A21" s="61"/>
      <c r="B21" s="62" t="s">
        <v>22</v>
      </c>
      <c r="C21" s="63">
        <v>0</v>
      </c>
      <c r="D21" s="65"/>
      <c r="E21" s="65"/>
      <c r="F21" s="65"/>
      <c r="G21" s="65"/>
      <c r="H21" s="64"/>
      <c r="I21" s="56"/>
      <c r="J21" s="57"/>
      <c r="K21" s="57"/>
      <c r="L21" s="57"/>
      <c r="M21" s="5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</row>
    <row r="22" spans="1:110" s="46" customFormat="1" ht="28.5" hidden="1" customHeight="1">
      <c r="A22" s="61"/>
      <c r="B22" s="62" t="s">
        <v>23</v>
      </c>
      <c r="C22" s="63">
        <v>0</v>
      </c>
      <c r="D22" s="65"/>
      <c r="E22" s="65"/>
      <c r="F22" s="65"/>
      <c r="G22" s="65"/>
      <c r="H22" s="64"/>
      <c r="I22" s="56"/>
      <c r="J22" s="57"/>
      <c r="K22" s="57"/>
      <c r="L22" s="57"/>
      <c r="M22" s="57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</row>
    <row r="23" spans="1:110" s="46" customFormat="1" ht="36" hidden="1">
      <c r="A23" s="61"/>
      <c r="B23" s="62" t="s">
        <v>24</v>
      </c>
      <c r="C23" s="63">
        <v>0</v>
      </c>
      <c r="D23" s="65"/>
      <c r="E23" s="65"/>
      <c r="F23" s="65"/>
      <c r="G23" s="65"/>
      <c r="H23" s="64"/>
      <c r="I23" s="56"/>
      <c r="J23" s="57"/>
      <c r="K23" s="57"/>
      <c r="L23" s="57"/>
      <c r="M23" s="5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</row>
    <row r="24" spans="1:110" s="46" customFormat="1" ht="28.5" hidden="1" customHeight="1">
      <c r="A24" s="61"/>
      <c r="B24" s="62" t="s">
        <v>25</v>
      </c>
      <c r="C24" s="63">
        <v>0</v>
      </c>
      <c r="D24" s="65"/>
      <c r="E24" s="65"/>
      <c r="F24" s="65"/>
      <c r="G24" s="65"/>
      <c r="H24" s="64"/>
      <c r="I24" s="56"/>
      <c r="J24" s="57"/>
      <c r="K24" s="57"/>
      <c r="L24" s="57"/>
      <c r="M24" s="5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</row>
    <row r="25" spans="1:110" s="46" customFormat="1" ht="36" hidden="1">
      <c r="A25" s="61"/>
      <c r="B25" s="62" t="s">
        <v>26</v>
      </c>
      <c r="C25" s="63">
        <v>0</v>
      </c>
      <c r="D25" s="65"/>
      <c r="E25" s="65"/>
      <c r="F25" s="65"/>
      <c r="G25" s="65"/>
      <c r="H25" s="64"/>
      <c r="I25" s="56"/>
      <c r="J25" s="57"/>
      <c r="K25" s="57"/>
      <c r="L25" s="57"/>
      <c r="M25" s="57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</row>
    <row r="26" spans="1:110" s="46" customFormat="1" ht="30" hidden="1" customHeight="1">
      <c r="A26" s="61"/>
      <c r="B26" s="62" t="s">
        <v>27</v>
      </c>
      <c r="C26" s="63">
        <v>0</v>
      </c>
      <c r="D26" s="63"/>
      <c r="E26" s="63"/>
      <c r="F26" s="63"/>
      <c r="G26" s="63"/>
      <c r="H26" s="60"/>
      <c r="I26" s="56"/>
      <c r="J26" s="57"/>
      <c r="K26" s="57"/>
      <c r="L26" s="57"/>
      <c r="M26" s="5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</row>
    <row r="27" spans="1:110" s="46" customFormat="1" ht="36" hidden="1">
      <c r="A27" s="61"/>
      <c r="B27" s="62" t="s">
        <v>28</v>
      </c>
      <c r="C27" s="63">
        <v>0</v>
      </c>
      <c r="D27" s="63"/>
      <c r="E27" s="63"/>
      <c r="F27" s="63"/>
      <c r="G27" s="63"/>
      <c r="H27" s="60"/>
      <c r="I27" s="56"/>
      <c r="J27" s="57"/>
      <c r="K27" s="57"/>
      <c r="L27" s="57"/>
      <c r="M27" s="5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</row>
    <row r="28" spans="1:110" s="46" customFormat="1" ht="27" hidden="1" customHeight="1">
      <c r="A28" s="61"/>
      <c r="B28" s="62" t="s">
        <v>29</v>
      </c>
      <c r="C28" s="63">
        <v>0</v>
      </c>
      <c r="D28" s="63"/>
      <c r="E28" s="63"/>
      <c r="F28" s="63"/>
      <c r="G28" s="63"/>
      <c r="H28" s="60"/>
      <c r="I28" s="56"/>
      <c r="J28" s="57"/>
      <c r="K28" s="57"/>
      <c r="L28" s="57"/>
      <c r="M28" s="57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</row>
    <row r="29" spans="1:110" s="46" customFormat="1" ht="15.75">
      <c r="A29" s="61" t="s">
        <v>20</v>
      </c>
      <c r="B29" s="62" t="s">
        <v>32</v>
      </c>
      <c r="C29" s="63">
        <v>243510069</v>
      </c>
      <c r="D29" s="63">
        <v>0</v>
      </c>
      <c r="E29" s="63">
        <v>0</v>
      </c>
      <c r="F29" s="63">
        <v>40746546</v>
      </c>
      <c r="G29" s="63">
        <v>202763523</v>
      </c>
      <c r="H29" s="67"/>
      <c r="I29" s="56"/>
      <c r="J29" s="57"/>
      <c r="K29" s="57"/>
      <c r="L29" s="57"/>
      <c r="M29" s="5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</row>
    <row r="30" spans="1:110" s="46" customFormat="1" ht="36" hidden="1">
      <c r="A30" s="61"/>
      <c r="B30" s="62" t="s">
        <v>22</v>
      </c>
      <c r="C30" s="63"/>
      <c r="D30" s="63"/>
      <c r="E30" s="63"/>
      <c r="F30" s="63"/>
      <c r="G30" s="63"/>
      <c r="H30" s="67"/>
      <c r="I30" s="56"/>
      <c r="J30" s="57"/>
      <c r="K30" s="57"/>
      <c r="L30" s="57"/>
      <c r="M30" s="57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</row>
    <row r="31" spans="1:110" s="46" customFormat="1" ht="36" hidden="1">
      <c r="A31" s="61"/>
      <c r="B31" s="62" t="s">
        <v>23</v>
      </c>
      <c r="C31" s="63"/>
      <c r="D31" s="63"/>
      <c r="E31" s="63"/>
      <c r="F31" s="63"/>
      <c r="G31" s="63"/>
      <c r="H31" s="67"/>
      <c r="I31" s="56"/>
      <c r="J31" s="57"/>
      <c r="K31" s="57"/>
      <c r="L31" s="57"/>
      <c r="M31" s="57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</row>
    <row r="32" spans="1:110" s="46" customFormat="1" ht="36" hidden="1">
      <c r="A32" s="61"/>
      <c r="B32" s="62" t="s">
        <v>24</v>
      </c>
      <c r="C32" s="63"/>
      <c r="D32" s="63"/>
      <c r="E32" s="63"/>
      <c r="F32" s="63"/>
      <c r="G32" s="63"/>
      <c r="H32" s="67"/>
      <c r="I32" s="68"/>
      <c r="J32" s="68"/>
      <c r="K32" s="68"/>
      <c r="L32" s="68"/>
      <c r="M32" s="5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</row>
    <row r="33" spans="1:110" s="46" customFormat="1" ht="36" hidden="1">
      <c r="A33" s="61"/>
      <c r="B33" s="62" t="s">
        <v>25</v>
      </c>
      <c r="C33" s="63"/>
      <c r="D33" s="63"/>
      <c r="E33" s="63"/>
      <c r="F33" s="63"/>
      <c r="G33" s="63"/>
      <c r="H33" s="67"/>
      <c r="I33" s="68"/>
      <c r="J33" s="68"/>
      <c r="K33" s="68"/>
      <c r="L33" s="68"/>
      <c r="M33" s="5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</row>
    <row r="34" spans="1:110" s="46" customFormat="1" ht="36" hidden="1">
      <c r="A34" s="61"/>
      <c r="B34" s="62" t="s">
        <v>26</v>
      </c>
      <c r="C34" s="63"/>
      <c r="D34" s="63"/>
      <c r="E34" s="63"/>
      <c r="F34" s="63"/>
      <c r="G34" s="63"/>
      <c r="H34" s="67"/>
      <c r="I34" s="68"/>
      <c r="J34" s="68"/>
      <c r="K34" s="68"/>
      <c r="L34" s="68"/>
      <c r="M34" s="5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</row>
    <row r="35" spans="1:110" s="46" customFormat="1" ht="36" hidden="1">
      <c r="A35" s="61"/>
      <c r="B35" s="62" t="s">
        <v>27</v>
      </c>
      <c r="C35" s="63"/>
      <c r="D35" s="63"/>
      <c r="E35" s="63"/>
      <c r="F35" s="63"/>
      <c r="G35" s="63"/>
      <c r="H35" s="67"/>
      <c r="I35" s="68"/>
      <c r="J35" s="68"/>
      <c r="K35" s="68"/>
      <c r="L35" s="68"/>
      <c r="M35" s="5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</row>
    <row r="36" spans="1:110" s="46" customFormat="1" ht="36" hidden="1">
      <c r="A36" s="61"/>
      <c r="B36" s="62" t="s">
        <v>28</v>
      </c>
      <c r="C36" s="63"/>
      <c r="D36" s="63"/>
      <c r="E36" s="63"/>
      <c r="F36" s="63"/>
      <c r="G36" s="63"/>
      <c r="H36" s="67"/>
      <c r="I36" s="68"/>
      <c r="J36" s="68"/>
      <c r="K36" s="68"/>
      <c r="L36" s="68"/>
      <c r="M36" s="57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</row>
    <row r="37" spans="1:110" s="46" customFormat="1" ht="36" hidden="1">
      <c r="A37" s="61"/>
      <c r="B37" s="62" t="s">
        <v>29</v>
      </c>
      <c r="C37" s="63"/>
      <c r="D37" s="63"/>
      <c r="E37" s="63"/>
      <c r="F37" s="63"/>
      <c r="G37" s="63"/>
      <c r="H37" s="67"/>
      <c r="I37" s="56"/>
      <c r="J37" s="57"/>
      <c r="K37" s="57"/>
      <c r="L37" s="57"/>
      <c r="M37" s="5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</row>
    <row r="38" spans="1:110" s="46" customFormat="1" ht="15.75" hidden="1">
      <c r="A38" s="61" t="s">
        <v>30</v>
      </c>
      <c r="B38" s="62" t="s">
        <v>33</v>
      </c>
      <c r="C38" s="63"/>
      <c r="D38" s="63"/>
      <c r="E38" s="63"/>
      <c r="F38" s="63"/>
      <c r="G38" s="63"/>
      <c r="H38" s="67"/>
      <c r="I38" s="56"/>
      <c r="J38" s="57"/>
      <c r="K38" s="57"/>
      <c r="L38" s="57"/>
      <c r="M38" s="57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</row>
    <row r="39" spans="1:110" s="46" customFormat="1" ht="15.75" hidden="1">
      <c r="A39" s="61"/>
      <c r="B39" s="69" t="s">
        <v>34</v>
      </c>
      <c r="C39" s="63"/>
      <c r="D39" s="63"/>
      <c r="E39" s="63"/>
      <c r="F39" s="63"/>
      <c r="G39" s="63"/>
      <c r="H39" s="67"/>
      <c r="I39" s="57"/>
      <c r="J39" s="57"/>
      <c r="K39" s="57"/>
      <c r="L39" s="57"/>
      <c r="M39" s="57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</row>
    <row r="40" spans="1:110" s="74" customFormat="1" ht="15.75" hidden="1">
      <c r="A40" s="70"/>
      <c r="B40" s="71" t="s">
        <v>35</v>
      </c>
      <c r="C40" s="72"/>
      <c r="D40" s="72"/>
      <c r="E40" s="72"/>
      <c r="F40" s="72"/>
      <c r="G40" s="72"/>
      <c r="H40" s="73"/>
      <c r="I40" s="57"/>
      <c r="J40" s="57"/>
      <c r="K40" s="57"/>
      <c r="L40" s="57"/>
      <c r="M40" s="5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</row>
    <row r="41" spans="1:110" s="46" customFormat="1" ht="12.75" hidden="1" customHeight="1">
      <c r="A41" s="61"/>
      <c r="B41" s="69"/>
      <c r="C41" s="51"/>
      <c r="D41" s="51"/>
      <c r="E41" s="51"/>
      <c r="F41" s="51"/>
      <c r="G41" s="51"/>
      <c r="H41" s="60"/>
      <c r="I41" s="57"/>
      <c r="J41" s="57"/>
      <c r="K41" s="57"/>
      <c r="L41" s="57"/>
      <c r="M41" s="57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</row>
    <row r="42" spans="1:110" s="46" customFormat="1" ht="12.75" hidden="1" customHeight="1">
      <c r="A42" s="61" t="s">
        <v>36</v>
      </c>
      <c r="B42" s="75" t="s">
        <v>37</v>
      </c>
      <c r="C42" s="63"/>
      <c r="D42" s="63"/>
      <c r="E42" s="63"/>
      <c r="F42" s="63"/>
      <c r="G42" s="63"/>
      <c r="H42" s="76"/>
      <c r="I42" s="56"/>
      <c r="J42" s="56"/>
      <c r="K42" s="57"/>
      <c r="L42" s="57"/>
      <c r="M42" s="5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</row>
    <row r="43" spans="1:110" s="46" customFormat="1" ht="12.75" hidden="1" customHeight="1">
      <c r="A43" s="61"/>
      <c r="B43" s="75" t="s">
        <v>38</v>
      </c>
      <c r="C43" s="63"/>
      <c r="D43" s="63"/>
      <c r="E43" s="63"/>
      <c r="F43" s="63"/>
      <c r="G43" s="63"/>
      <c r="H43" s="76"/>
      <c r="I43" s="57"/>
      <c r="J43" s="57"/>
      <c r="K43" s="57"/>
      <c r="L43" s="57"/>
      <c r="M43" s="57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/>
      <c r="CZ43" s="28"/>
      <c r="DA43" s="28"/>
      <c r="DB43" s="28"/>
      <c r="DC43" s="28"/>
      <c r="DD43" s="28"/>
      <c r="DE43" s="28"/>
      <c r="DF43" s="28"/>
    </row>
    <row r="44" spans="1:110" s="46" customFormat="1" ht="12.75" hidden="1" customHeight="1">
      <c r="A44" s="61"/>
      <c r="B44" s="75" t="s">
        <v>39</v>
      </c>
      <c r="C44" s="63"/>
      <c r="D44" s="63"/>
      <c r="E44" s="63"/>
      <c r="F44" s="63"/>
      <c r="G44" s="63"/>
      <c r="H44" s="76"/>
      <c r="I44" s="57"/>
      <c r="J44" s="57"/>
      <c r="K44" s="57"/>
      <c r="L44" s="57"/>
      <c r="M44" s="57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</row>
    <row r="45" spans="1:110" ht="15.75" hidden="1">
      <c r="A45" s="77"/>
      <c r="B45" s="75" t="s">
        <v>40</v>
      </c>
      <c r="C45" s="63"/>
      <c r="D45" s="63"/>
      <c r="E45" s="78"/>
      <c r="F45" s="63"/>
      <c r="G45" s="63"/>
      <c r="H45" s="76"/>
      <c r="I45" s="57"/>
      <c r="J45" s="57"/>
      <c r="K45" s="57"/>
      <c r="L45" s="57"/>
      <c r="M45" s="57"/>
      <c r="N45" s="28"/>
      <c r="O45" s="28"/>
    </row>
    <row r="46" spans="1:110" ht="15.75" hidden="1">
      <c r="A46" s="77"/>
      <c r="B46" s="75" t="s">
        <v>41</v>
      </c>
      <c r="C46" s="63"/>
      <c r="D46" s="78"/>
      <c r="E46" s="78"/>
      <c r="F46" s="63"/>
      <c r="G46" s="63"/>
      <c r="H46" s="76"/>
      <c r="I46" s="57"/>
      <c r="J46" s="57"/>
      <c r="K46" s="57"/>
      <c r="L46" s="57"/>
      <c r="M46" s="57"/>
      <c r="N46" s="28"/>
      <c r="O46" s="28"/>
    </row>
    <row r="47" spans="1:110" ht="15.75" hidden="1">
      <c r="A47" s="77"/>
      <c r="B47" s="75" t="s">
        <v>42</v>
      </c>
      <c r="C47" s="63"/>
      <c r="D47" s="78"/>
      <c r="E47" s="78"/>
      <c r="F47" s="63"/>
      <c r="G47" s="63"/>
      <c r="H47" s="76"/>
      <c r="I47" s="57"/>
      <c r="J47" s="57"/>
      <c r="K47" s="57"/>
      <c r="L47" s="57"/>
      <c r="M47" s="57"/>
      <c r="N47" s="28"/>
      <c r="O47" s="28"/>
    </row>
    <row r="48" spans="1:110" ht="15.75" hidden="1">
      <c r="A48" s="77"/>
      <c r="B48" s="75" t="s">
        <v>43</v>
      </c>
      <c r="C48" s="63"/>
      <c r="D48" s="63"/>
      <c r="E48" s="78"/>
      <c r="F48" s="63"/>
      <c r="G48" s="63"/>
      <c r="H48" s="76"/>
      <c r="I48" s="57"/>
      <c r="J48" s="57"/>
      <c r="K48" s="57"/>
      <c r="L48" s="57"/>
      <c r="M48" s="57"/>
      <c r="N48" s="28"/>
      <c r="O48" s="28"/>
    </row>
    <row r="49" spans="1:110" s="46" customFormat="1" ht="15.75" hidden="1">
      <c r="A49" s="61" t="s">
        <v>44</v>
      </c>
      <c r="B49" s="75" t="s">
        <v>45</v>
      </c>
      <c r="C49" s="63"/>
      <c r="D49" s="63"/>
      <c r="E49" s="63"/>
      <c r="F49" s="63"/>
      <c r="G49" s="63"/>
      <c r="H49" s="76"/>
      <c r="I49" s="57"/>
      <c r="J49" s="57"/>
      <c r="K49" s="57"/>
      <c r="L49" s="57"/>
      <c r="M49" s="57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</row>
    <row r="50" spans="1:110" s="46" customFormat="1" ht="15.75" hidden="1">
      <c r="A50" s="61" t="s">
        <v>46</v>
      </c>
      <c r="B50" s="75" t="s">
        <v>47</v>
      </c>
      <c r="C50" s="63"/>
      <c r="D50" s="63"/>
      <c r="E50" s="63"/>
      <c r="F50" s="63"/>
      <c r="G50" s="63"/>
      <c r="H50" s="76"/>
      <c r="I50" s="57"/>
      <c r="J50" s="57"/>
      <c r="K50" s="57"/>
      <c r="L50" s="57"/>
      <c r="M50" s="5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</row>
    <row r="51" spans="1:110" s="46" customFormat="1" ht="15.75" hidden="1">
      <c r="A51" s="61" t="s">
        <v>48</v>
      </c>
      <c r="B51" s="75" t="s">
        <v>49</v>
      </c>
      <c r="C51" s="63"/>
      <c r="D51" s="63"/>
      <c r="E51" s="63"/>
      <c r="F51" s="63"/>
      <c r="G51" s="63"/>
      <c r="H51" s="76"/>
      <c r="I51" s="57"/>
      <c r="J51" s="57"/>
      <c r="K51" s="57"/>
      <c r="L51" s="57"/>
      <c r="M51" s="57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</row>
    <row r="52" spans="1:110" s="46" customFormat="1" ht="12" hidden="1" customHeight="1">
      <c r="A52" s="61" t="s">
        <v>50</v>
      </c>
      <c r="B52" s="75" t="s">
        <v>51</v>
      </c>
      <c r="C52" s="63"/>
      <c r="D52" s="63"/>
      <c r="E52" s="63"/>
      <c r="F52" s="63"/>
      <c r="G52" s="63"/>
      <c r="H52" s="76"/>
      <c r="I52" s="57"/>
      <c r="J52" s="57"/>
      <c r="K52" s="57"/>
      <c r="L52" s="57"/>
      <c r="M52" s="57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</row>
    <row r="53" spans="1:110" s="46" customFormat="1" ht="13.5" hidden="1" customHeight="1">
      <c r="A53" s="61" t="s">
        <v>52</v>
      </c>
      <c r="B53" s="75" t="s">
        <v>53</v>
      </c>
      <c r="C53" s="63"/>
      <c r="D53" s="63"/>
      <c r="E53" s="63"/>
      <c r="F53" s="63"/>
      <c r="G53" s="63"/>
      <c r="H53" s="76"/>
      <c r="I53" s="57"/>
      <c r="J53" s="57"/>
      <c r="K53" s="57"/>
      <c r="L53" s="57"/>
      <c r="M53" s="57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</row>
    <row r="54" spans="1:110" ht="15.75" hidden="1">
      <c r="A54" s="61" t="s">
        <v>54</v>
      </c>
      <c r="B54" s="75" t="s">
        <v>55</v>
      </c>
      <c r="C54" s="63"/>
      <c r="D54" s="79"/>
      <c r="E54" s="79"/>
      <c r="F54" s="63"/>
      <c r="G54" s="63"/>
      <c r="H54" s="76"/>
      <c r="I54" s="57"/>
      <c r="J54" s="57"/>
      <c r="K54" s="57"/>
      <c r="L54" s="57"/>
      <c r="M54" s="57"/>
      <c r="N54" s="28"/>
      <c r="O54" s="28"/>
    </row>
    <row r="55" spans="1:110" ht="15.75" hidden="1">
      <c r="A55" s="61" t="s">
        <v>56</v>
      </c>
      <c r="B55" s="75" t="s">
        <v>57</v>
      </c>
      <c r="C55" s="63"/>
      <c r="D55" s="79"/>
      <c r="E55" s="79"/>
      <c r="F55" s="63"/>
      <c r="G55" s="63"/>
      <c r="H55" s="76"/>
      <c r="I55" s="57"/>
      <c r="J55" s="57"/>
      <c r="K55" s="57"/>
      <c r="L55" s="57"/>
      <c r="M55" s="57"/>
      <c r="N55" s="28"/>
      <c r="O55" s="28"/>
    </row>
    <row r="56" spans="1:110" ht="15.75" hidden="1">
      <c r="A56" s="61" t="s">
        <v>58</v>
      </c>
      <c r="B56" s="75" t="s">
        <v>59</v>
      </c>
      <c r="C56" s="63"/>
      <c r="D56" s="79"/>
      <c r="E56" s="79"/>
      <c r="F56" s="63"/>
      <c r="G56" s="63"/>
      <c r="H56" s="76"/>
      <c r="I56" s="57"/>
      <c r="J56" s="57"/>
      <c r="K56" s="57"/>
      <c r="L56" s="57"/>
      <c r="M56" s="57"/>
      <c r="N56" s="28"/>
      <c r="O56" s="28"/>
    </row>
    <row r="57" spans="1:110" ht="24.75" hidden="1">
      <c r="A57" s="61" t="s">
        <v>60</v>
      </c>
      <c r="B57" s="75" t="s">
        <v>61</v>
      </c>
      <c r="C57" s="63"/>
      <c r="D57" s="79"/>
      <c r="E57" s="79"/>
      <c r="F57" s="63"/>
      <c r="G57" s="63"/>
      <c r="H57" s="76"/>
      <c r="I57" s="57"/>
      <c r="J57" s="57"/>
      <c r="K57" s="57"/>
      <c r="L57" s="57"/>
      <c r="M57" s="57"/>
      <c r="N57" s="28"/>
      <c r="O57" s="28"/>
    </row>
    <row r="58" spans="1:110" ht="24.75" hidden="1">
      <c r="A58" s="61" t="s">
        <v>62</v>
      </c>
      <c r="B58" s="75" t="s">
        <v>63</v>
      </c>
      <c r="C58" s="63"/>
      <c r="D58" s="79"/>
      <c r="E58" s="79"/>
      <c r="F58" s="63"/>
      <c r="G58" s="63"/>
      <c r="H58" s="76"/>
      <c r="I58" s="57"/>
      <c r="J58" s="57"/>
      <c r="K58" s="57"/>
      <c r="L58" s="57"/>
      <c r="M58" s="57"/>
      <c r="N58" s="28"/>
      <c r="O58" s="28"/>
    </row>
    <row r="59" spans="1:110" ht="24.75" hidden="1">
      <c r="A59" s="61" t="s">
        <v>64</v>
      </c>
      <c r="B59" s="75" t="s">
        <v>65</v>
      </c>
      <c r="C59" s="63"/>
      <c r="D59" s="79"/>
      <c r="E59" s="79"/>
      <c r="F59" s="63"/>
      <c r="G59" s="63"/>
      <c r="H59" s="76"/>
      <c r="I59" s="57"/>
      <c r="J59" s="57"/>
      <c r="K59" s="57"/>
      <c r="L59" s="57"/>
      <c r="M59" s="57"/>
      <c r="N59" s="28"/>
      <c r="O59" s="28"/>
    </row>
    <row r="60" spans="1:110" ht="24.75" hidden="1">
      <c r="A60" s="61" t="s">
        <v>66</v>
      </c>
      <c r="B60" s="75" t="s">
        <v>67</v>
      </c>
      <c r="C60" s="63"/>
      <c r="D60" s="79"/>
      <c r="E60" s="79"/>
      <c r="F60" s="63"/>
      <c r="G60" s="63"/>
      <c r="H60" s="76"/>
      <c r="I60" s="57"/>
      <c r="J60" s="57"/>
      <c r="K60" s="57"/>
      <c r="L60" s="57"/>
      <c r="M60" s="57"/>
      <c r="N60" s="28"/>
      <c r="O60" s="28"/>
    </row>
    <row r="61" spans="1:110" ht="24.75" hidden="1">
      <c r="A61" s="61" t="s">
        <v>68</v>
      </c>
      <c r="B61" s="75" t="s">
        <v>41</v>
      </c>
      <c r="C61" s="63"/>
      <c r="D61" s="79"/>
      <c r="E61" s="79"/>
      <c r="F61" s="63"/>
      <c r="G61" s="63"/>
      <c r="H61" s="76"/>
      <c r="I61" s="57"/>
      <c r="J61" s="57"/>
      <c r="K61" s="57"/>
      <c r="L61" s="57"/>
      <c r="M61" s="57"/>
      <c r="N61" s="28"/>
      <c r="O61" s="28"/>
    </row>
    <row r="62" spans="1:110" s="46" customFormat="1" ht="15" hidden="1" customHeight="1">
      <c r="A62" s="61" t="s">
        <v>69</v>
      </c>
      <c r="B62" s="75" t="s">
        <v>70</v>
      </c>
      <c r="C62" s="63"/>
      <c r="D62" s="63"/>
      <c r="E62" s="63"/>
      <c r="F62" s="63"/>
      <c r="G62" s="63"/>
      <c r="H62" s="76"/>
      <c r="I62" s="57"/>
      <c r="J62" s="57"/>
      <c r="K62" s="57"/>
      <c r="L62" s="57"/>
      <c r="M62" s="57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</row>
    <row r="63" spans="1:110" s="46" customFormat="1" ht="15" hidden="1" customHeight="1">
      <c r="A63" s="61" t="s">
        <v>71</v>
      </c>
      <c r="B63" s="75" t="s">
        <v>72</v>
      </c>
      <c r="C63" s="63"/>
      <c r="D63" s="63"/>
      <c r="E63" s="63"/>
      <c r="F63" s="63"/>
      <c r="G63" s="63"/>
      <c r="H63" s="76"/>
      <c r="I63" s="57"/>
      <c r="J63" s="57"/>
      <c r="K63" s="57"/>
      <c r="L63" s="57"/>
      <c r="M63" s="57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</row>
    <row r="64" spans="1:110" s="46" customFormat="1" ht="15" hidden="1" customHeight="1">
      <c r="A64" s="61" t="s">
        <v>73</v>
      </c>
      <c r="B64" s="75" t="s">
        <v>74</v>
      </c>
      <c r="C64" s="63"/>
      <c r="D64" s="63"/>
      <c r="E64" s="63"/>
      <c r="F64" s="63"/>
      <c r="G64" s="63"/>
      <c r="H64" s="76"/>
      <c r="I64" s="57"/>
      <c r="J64" s="57"/>
      <c r="K64" s="57"/>
      <c r="L64" s="57"/>
      <c r="M64" s="57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</row>
    <row r="65" spans="1:110" s="46" customFormat="1" ht="15" hidden="1" customHeight="1">
      <c r="A65" s="61" t="s">
        <v>75</v>
      </c>
      <c r="B65" s="75" t="s">
        <v>76</v>
      </c>
      <c r="C65" s="63"/>
      <c r="D65" s="63"/>
      <c r="E65" s="63"/>
      <c r="F65" s="63"/>
      <c r="G65" s="63"/>
      <c r="H65" s="76"/>
      <c r="I65" s="57"/>
      <c r="J65" s="57"/>
      <c r="K65" s="57"/>
      <c r="L65" s="57"/>
      <c r="M65" s="57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</row>
    <row r="66" spans="1:110" s="46" customFormat="1" ht="15" hidden="1" customHeight="1">
      <c r="A66" s="61" t="s">
        <v>77</v>
      </c>
      <c r="B66" s="75" t="s">
        <v>78</v>
      </c>
      <c r="C66" s="63"/>
      <c r="D66" s="63"/>
      <c r="E66" s="63"/>
      <c r="F66" s="63"/>
      <c r="G66" s="63"/>
      <c r="H66" s="76"/>
      <c r="I66" s="57"/>
      <c r="J66" s="57"/>
      <c r="K66" s="57"/>
      <c r="L66" s="57"/>
      <c r="M66" s="57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  <c r="CH66" s="28"/>
      <c r="CI66" s="28"/>
      <c r="CJ66" s="28"/>
      <c r="CK66" s="28"/>
      <c r="CL66" s="28"/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</row>
    <row r="67" spans="1:110" s="46" customFormat="1" ht="15" hidden="1" customHeight="1">
      <c r="A67" s="61" t="s">
        <v>79</v>
      </c>
      <c r="B67" s="75" t="s">
        <v>80</v>
      </c>
      <c r="C67" s="63"/>
      <c r="D67" s="63"/>
      <c r="E67" s="63"/>
      <c r="F67" s="63"/>
      <c r="G67" s="63"/>
      <c r="H67" s="76"/>
      <c r="I67" s="57"/>
      <c r="J67" s="57"/>
      <c r="K67" s="57"/>
      <c r="L67" s="57"/>
      <c r="M67" s="57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</row>
    <row r="68" spans="1:110" s="46" customFormat="1" ht="15" hidden="1" customHeight="1">
      <c r="A68" s="77"/>
      <c r="B68" s="75" t="s">
        <v>81</v>
      </c>
      <c r="C68" s="63"/>
      <c r="D68" s="63"/>
      <c r="E68" s="63"/>
      <c r="F68" s="63"/>
      <c r="G68" s="63"/>
      <c r="H68" s="76"/>
      <c r="I68" s="57"/>
      <c r="J68" s="57"/>
      <c r="K68" s="57"/>
      <c r="L68" s="57"/>
      <c r="M68" s="57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</row>
    <row r="69" spans="1:110" s="46" customFormat="1" ht="15" hidden="1" customHeight="1">
      <c r="A69" s="77" t="s">
        <v>82</v>
      </c>
      <c r="B69" s="75" t="s">
        <v>83</v>
      </c>
      <c r="C69" s="63"/>
      <c r="D69" s="63"/>
      <c r="E69" s="63"/>
      <c r="F69" s="63"/>
      <c r="G69" s="63"/>
      <c r="H69" s="76"/>
      <c r="I69" s="57"/>
      <c r="J69" s="57"/>
      <c r="K69" s="57"/>
      <c r="L69" s="57"/>
      <c r="M69" s="57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</row>
    <row r="70" spans="1:110" s="46" customFormat="1" ht="15" hidden="1" customHeight="1">
      <c r="A70" s="77" t="s">
        <v>84</v>
      </c>
      <c r="B70" s="75" t="s">
        <v>85</v>
      </c>
      <c r="C70" s="63"/>
      <c r="D70" s="63"/>
      <c r="E70" s="63"/>
      <c r="F70" s="63"/>
      <c r="G70" s="63"/>
      <c r="H70" s="76"/>
      <c r="I70" s="57"/>
      <c r="J70" s="57"/>
      <c r="K70" s="57"/>
      <c r="L70" s="57"/>
      <c r="M70" s="57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</row>
    <row r="71" spans="1:110" s="46" customFormat="1" ht="15" hidden="1" customHeight="1">
      <c r="A71" s="80" t="s">
        <v>86</v>
      </c>
      <c r="B71" s="81" t="s">
        <v>87</v>
      </c>
      <c r="C71" s="82"/>
      <c r="D71" s="82"/>
      <c r="E71" s="82"/>
      <c r="F71" s="82"/>
      <c r="G71" s="82"/>
      <c r="H71" s="76"/>
      <c r="I71" s="57"/>
      <c r="J71" s="57"/>
      <c r="K71" s="57"/>
      <c r="L71" s="57"/>
      <c r="M71" s="57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</row>
    <row r="72" spans="1:110" ht="15.75" customHeight="1">
      <c r="A72" s="83" t="s">
        <v>88</v>
      </c>
      <c r="B72" s="84" t="s">
        <v>89</v>
      </c>
      <c r="C72" s="51">
        <f>D72+E72+F72+G72</f>
        <v>62872402</v>
      </c>
      <c r="D72" s="51">
        <v>4258692</v>
      </c>
      <c r="E72" s="51">
        <v>0</v>
      </c>
      <c r="F72" s="51">
        <v>58382198</v>
      </c>
      <c r="G72" s="51">
        <v>231512</v>
      </c>
      <c r="H72" s="60"/>
      <c r="I72" s="85"/>
      <c r="J72" s="86"/>
      <c r="K72" s="86"/>
      <c r="L72" s="87"/>
      <c r="M72" s="57"/>
      <c r="N72" s="28"/>
      <c r="O72" s="28"/>
    </row>
    <row r="73" spans="1:110" ht="30" hidden="1" customHeight="1">
      <c r="A73" s="61" t="s">
        <v>90</v>
      </c>
      <c r="B73" s="69" t="s">
        <v>91</v>
      </c>
      <c r="C73" s="63"/>
      <c r="D73" s="63"/>
      <c r="E73" s="51"/>
      <c r="F73" s="63"/>
      <c r="G73" s="63"/>
      <c r="H73" s="60"/>
      <c r="I73" s="53"/>
      <c r="J73" s="53"/>
      <c r="K73" s="53"/>
      <c r="L73" s="53"/>
      <c r="M73" s="53"/>
    </row>
    <row r="74" spans="1:110" ht="15.75" hidden="1">
      <c r="A74" s="61" t="s">
        <v>92</v>
      </c>
      <c r="B74" s="75" t="s">
        <v>93</v>
      </c>
      <c r="C74" s="63"/>
      <c r="D74" s="63"/>
      <c r="E74" s="88"/>
      <c r="F74" s="63"/>
      <c r="G74" s="63"/>
      <c r="H74" s="46"/>
      <c r="I74" s="53"/>
      <c r="J74" s="53"/>
      <c r="K74" s="53"/>
      <c r="L74" s="53"/>
      <c r="M74" s="53"/>
    </row>
    <row r="75" spans="1:110" ht="15.75" hidden="1">
      <c r="A75" s="61" t="s">
        <v>94</v>
      </c>
      <c r="B75" s="69" t="s">
        <v>95</v>
      </c>
      <c r="C75" s="63"/>
      <c r="D75" s="63"/>
      <c r="E75" s="63"/>
      <c r="F75" s="63"/>
      <c r="G75" s="63"/>
      <c r="H75" s="60"/>
      <c r="I75" s="89"/>
      <c r="J75" s="53"/>
      <c r="K75" s="53"/>
      <c r="L75" s="53"/>
      <c r="M75" s="53"/>
    </row>
    <row r="76" spans="1:110" ht="15.75" hidden="1">
      <c r="A76" s="61" t="s">
        <v>96</v>
      </c>
      <c r="B76" s="69" t="s">
        <v>97</v>
      </c>
      <c r="C76" s="63"/>
      <c r="D76" s="90"/>
      <c r="E76" s="90"/>
      <c r="F76" s="91"/>
      <c r="G76" s="91"/>
      <c r="H76" s="60"/>
      <c r="I76" s="53"/>
      <c r="J76" s="53"/>
      <c r="K76" s="53"/>
      <c r="L76" s="53"/>
      <c r="M76" s="53"/>
    </row>
    <row r="77" spans="1:110" ht="15.75" hidden="1">
      <c r="A77" s="61" t="s">
        <v>98</v>
      </c>
      <c r="B77" s="75" t="s">
        <v>76</v>
      </c>
      <c r="C77" s="63"/>
      <c r="D77" s="90"/>
      <c r="E77" s="90"/>
      <c r="F77" s="91"/>
      <c r="G77" s="91"/>
      <c r="H77" s="46"/>
      <c r="I77" s="53"/>
      <c r="J77" s="53"/>
      <c r="K77" s="53"/>
      <c r="L77" s="53"/>
      <c r="M77" s="53"/>
    </row>
    <row r="78" spans="1:110" ht="15.75" hidden="1">
      <c r="A78" s="61" t="s">
        <v>99</v>
      </c>
      <c r="B78" s="75" t="s">
        <v>74</v>
      </c>
      <c r="C78" s="63"/>
      <c r="D78" s="90"/>
      <c r="E78" s="90"/>
      <c r="F78" s="91"/>
      <c r="G78" s="91"/>
      <c r="H78" s="46"/>
      <c r="I78" s="53"/>
      <c r="J78" s="53"/>
      <c r="K78" s="53"/>
      <c r="L78" s="53"/>
      <c r="M78" s="53"/>
    </row>
    <row r="79" spans="1:110" ht="15.75" hidden="1">
      <c r="A79" s="61" t="s">
        <v>100</v>
      </c>
      <c r="B79" s="75" t="s">
        <v>101</v>
      </c>
      <c r="C79" s="63"/>
      <c r="D79" s="88"/>
      <c r="E79" s="88"/>
      <c r="F79" s="63"/>
      <c r="G79" s="63"/>
      <c r="H79" s="46"/>
      <c r="I79" s="53"/>
      <c r="J79" s="53"/>
      <c r="K79" s="53"/>
      <c r="L79" s="53"/>
      <c r="M79" s="53"/>
    </row>
    <row r="80" spans="1:110" ht="15.75" hidden="1">
      <c r="A80" s="61" t="s">
        <v>102</v>
      </c>
      <c r="B80" s="75" t="s">
        <v>47</v>
      </c>
      <c r="C80" s="63"/>
      <c r="D80" s="88"/>
      <c r="E80" s="88"/>
      <c r="F80" s="63"/>
      <c r="G80" s="63"/>
      <c r="H80" s="46"/>
      <c r="I80" s="53"/>
      <c r="J80" s="53"/>
      <c r="K80" s="53"/>
      <c r="L80" s="53"/>
      <c r="M80" s="53"/>
    </row>
    <row r="81" spans="1:110" ht="15.75" hidden="1">
      <c r="A81" s="61"/>
      <c r="B81" s="75"/>
      <c r="C81" s="63"/>
      <c r="D81" s="88"/>
      <c r="E81" s="88"/>
      <c r="F81" s="63"/>
      <c r="G81" s="63"/>
      <c r="H81" s="46"/>
      <c r="I81" s="53"/>
      <c r="J81" s="53"/>
      <c r="K81" s="53"/>
      <c r="L81" s="53"/>
      <c r="M81" s="53"/>
    </row>
    <row r="82" spans="1:110" ht="15" hidden="1" customHeight="1">
      <c r="A82" s="61" t="s">
        <v>103</v>
      </c>
      <c r="B82" s="75" t="s">
        <v>80</v>
      </c>
      <c r="C82" s="63"/>
      <c r="D82" s="88"/>
      <c r="E82" s="88"/>
      <c r="F82" s="63"/>
      <c r="G82" s="63"/>
      <c r="H82" s="46"/>
      <c r="I82" s="53"/>
      <c r="J82" s="53"/>
      <c r="K82" s="53"/>
      <c r="L82" s="53"/>
      <c r="M82" s="53"/>
    </row>
    <row r="83" spans="1:110" ht="15" hidden="1" customHeight="1">
      <c r="A83" s="61" t="s">
        <v>104</v>
      </c>
      <c r="B83" s="75" t="s">
        <v>105</v>
      </c>
      <c r="C83" s="63"/>
      <c r="D83" s="88"/>
      <c r="E83" s="88"/>
      <c r="F83" s="63"/>
      <c r="G83" s="63"/>
      <c r="H83" s="46"/>
      <c r="I83" s="53"/>
      <c r="J83" s="53"/>
      <c r="K83" s="53"/>
      <c r="L83" s="53"/>
      <c r="M83" s="53"/>
    </row>
    <row r="84" spans="1:110" ht="15" hidden="1" customHeight="1">
      <c r="A84" s="61" t="s">
        <v>106</v>
      </c>
      <c r="B84" s="75" t="s">
        <v>72</v>
      </c>
      <c r="C84" s="63"/>
      <c r="D84" s="88"/>
      <c r="E84" s="88"/>
      <c r="F84" s="63"/>
      <c r="G84" s="63"/>
      <c r="H84" s="46"/>
      <c r="I84" s="53"/>
      <c r="J84" s="53"/>
      <c r="K84" s="53"/>
      <c r="L84" s="53"/>
      <c r="M84" s="53"/>
    </row>
    <row r="85" spans="1:110" ht="15" hidden="1" customHeight="1">
      <c r="A85" s="61" t="s">
        <v>107</v>
      </c>
      <c r="B85" s="75" t="s">
        <v>108</v>
      </c>
      <c r="C85" s="63"/>
      <c r="D85" s="88"/>
      <c r="E85" s="88"/>
      <c r="F85" s="63"/>
      <c r="G85" s="63"/>
      <c r="H85" s="46"/>
      <c r="I85" s="53"/>
      <c r="J85" s="53"/>
      <c r="K85" s="53"/>
      <c r="L85" s="53"/>
      <c r="M85" s="53"/>
    </row>
    <row r="86" spans="1:110" s="93" customFormat="1" ht="16.5" customHeight="1">
      <c r="A86" s="58" t="s">
        <v>109</v>
      </c>
      <c r="B86" s="49" t="s">
        <v>110</v>
      </c>
      <c r="C86" s="51">
        <v>223850312</v>
      </c>
      <c r="D86" s="92">
        <v>63922126</v>
      </c>
      <c r="E86" s="92">
        <v>74383615</v>
      </c>
      <c r="F86" s="92">
        <v>81194475</v>
      </c>
      <c r="G86" s="92">
        <v>4350096</v>
      </c>
      <c r="I86" s="57"/>
      <c r="J86" s="57"/>
      <c r="K86" s="57"/>
      <c r="L86" s="57"/>
      <c r="M86" s="57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</row>
    <row r="87" spans="1:110" s="93" customFormat="1" ht="16.5" customHeight="1">
      <c r="A87" s="94" t="s">
        <v>111</v>
      </c>
      <c r="B87" s="95" t="s">
        <v>112</v>
      </c>
      <c r="C87" s="96">
        <v>28036282</v>
      </c>
      <c r="D87" s="97">
        <v>365063.00000000006</v>
      </c>
      <c r="E87" s="97">
        <v>185005</v>
      </c>
      <c r="F87" s="97">
        <v>11168273</v>
      </c>
      <c r="G87" s="97">
        <v>16317941</v>
      </c>
      <c r="I87" s="56"/>
      <c r="J87" s="57"/>
      <c r="K87" s="57"/>
      <c r="L87" s="57"/>
      <c r="M87" s="57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</row>
    <row r="88" spans="1:110" s="98" customFormat="1" ht="29.25" customHeight="1">
      <c r="B88" s="99"/>
      <c r="C88" s="100"/>
      <c r="D88" s="101"/>
      <c r="E88" s="102"/>
      <c r="F88" s="101"/>
      <c r="G88" s="101"/>
      <c r="H88" s="10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</row>
    <row r="89" spans="1:110" s="107" customFormat="1" ht="31.5" customHeight="1">
      <c r="A89" s="104" t="s">
        <v>113</v>
      </c>
      <c r="B89" s="105"/>
      <c r="C89" s="106"/>
      <c r="D89" s="104"/>
      <c r="E89" s="116" t="s">
        <v>114</v>
      </c>
      <c r="F89" s="116"/>
      <c r="G89" s="116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</row>
    <row r="90" spans="1:110" s="107" customFormat="1" ht="31.5" customHeight="1">
      <c r="A90" s="104"/>
      <c r="B90" s="105"/>
      <c r="C90" s="106"/>
      <c r="D90" s="104"/>
      <c r="E90" s="108"/>
      <c r="F90" s="108"/>
      <c r="G90" s="109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</row>
    <row r="91" spans="1:110" s="107" customFormat="1" ht="31.5" customHeight="1">
      <c r="B91" s="110"/>
      <c r="C91" s="32"/>
      <c r="D91" s="32"/>
      <c r="E91" s="111"/>
      <c r="F91" s="111"/>
      <c r="G91" s="109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</row>
    <row r="92" spans="1:110" s="107" customFormat="1" ht="31.5" customHeight="1">
      <c r="B92" s="110"/>
      <c r="C92" s="112"/>
      <c r="E92" s="111"/>
      <c r="F92" s="111"/>
      <c r="G92" s="109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</row>
    <row r="93" spans="1:110" s="107" customFormat="1" ht="31.5" customHeight="1">
      <c r="B93" s="110"/>
      <c r="C93" s="112"/>
      <c r="E93" s="111"/>
      <c r="F93" s="111"/>
      <c r="G93" s="109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</row>
    <row r="94" spans="1:110" s="107" customFormat="1" ht="31.5" customHeight="1">
      <c r="A94" s="1" t="s">
        <v>115</v>
      </c>
      <c r="B94" s="110"/>
      <c r="C94" s="112"/>
      <c r="E94" s="111"/>
      <c r="F94" s="111"/>
      <c r="G94" s="109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</row>
    <row r="95" spans="1:110" s="107" customFormat="1" ht="31.5" customHeight="1">
      <c r="B95" s="110"/>
      <c r="C95" s="112"/>
      <c r="E95" s="111"/>
      <c r="F95" s="111"/>
      <c r="G95" s="109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</row>
    <row r="96" spans="1:110" s="107" customFormat="1" ht="31.5" customHeight="1">
      <c r="B96" s="110"/>
      <c r="C96" s="112"/>
      <c r="E96" s="111"/>
      <c r="F96" s="111"/>
      <c r="G96" s="109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</row>
    <row r="97" spans="2:110" s="107" customFormat="1" ht="31.5" customHeight="1">
      <c r="B97" s="110"/>
      <c r="C97" s="112"/>
      <c r="E97" s="111"/>
      <c r="F97" s="111"/>
      <c r="G97" s="109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</row>
    <row r="98" spans="2:110" s="107" customFormat="1" ht="31.5" customHeight="1">
      <c r="B98" s="110"/>
      <c r="C98" s="112"/>
      <c r="E98" s="111"/>
      <c r="F98" s="111"/>
      <c r="G98" s="109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</row>
    <row r="99" spans="2:110" s="107" customFormat="1" ht="31.5" customHeight="1">
      <c r="B99" s="110"/>
      <c r="C99" s="112"/>
      <c r="E99" s="111"/>
      <c r="F99" s="111"/>
      <c r="G99" s="109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</row>
    <row r="100" spans="2:110" s="107" customFormat="1" ht="31.5" customHeight="1">
      <c r="B100" s="110"/>
      <c r="C100" s="112"/>
      <c r="E100" s="111"/>
      <c r="F100" s="111"/>
      <c r="G100" s="109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</row>
  </sheetData>
  <mergeCells count="25">
    <mergeCell ref="A1:G1"/>
    <mergeCell ref="AI2:AK2"/>
    <mergeCell ref="N3:Q3"/>
    <mergeCell ref="S3:V3"/>
    <mergeCell ref="Z3:AC3"/>
    <mergeCell ref="AI3:AI4"/>
    <mergeCell ref="AJ3:AK3"/>
    <mergeCell ref="CM3:CM4"/>
    <mergeCell ref="CP3:CP4"/>
    <mergeCell ref="AO3:AO4"/>
    <mergeCell ref="AS3:AU3"/>
    <mergeCell ref="AX3:AZ3"/>
    <mergeCell ref="BF3:BH3"/>
    <mergeCell ref="BK3:BP3"/>
    <mergeCell ref="BQ3:BQ4"/>
    <mergeCell ref="E89:G89"/>
    <mergeCell ref="BW3:BY3"/>
    <mergeCell ref="CA3:CA4"/>
    <mergeCell ref="CB3:CH3"/>
    <mergeCell ref="CJ3:CJ4"/>
    <mergeCell ref="CQ3:CS3"/>
    <mergeCell ref="CU3:CU4"/>
    <mergeCell ref="CX3:CX4"/>
    <mergeCell ref="DA3:DA4"/>
    <mergeCell ref="DD3:DD4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 упрощенный в-т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Субуханкулова Наталья Викторовна</dc:creator>
  <cp:lastModifiedBy>Дергач Виктория Владимировна</cp:lastModifiedBy>
  <dcterms:created xsi:type="dcterms:W3CDTF">2017-01-16T06:54:45Z</dcterms:created>
  <dcterms:modified xsi:type="dcterms:W3CDTF">2017-01-16T07:06:18Z</dcterms:modified>
</cp:coreProperties>
</file>