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asilevaEA\Desktop\"/>
    </mc:Choice>
  </mc:AlternateContent>
  <bookViews>
    <workbookView xWindow="0" yWindow="0" windowWidth="25200" windowHeight="11385"/>
  </bookViews>
  <sheets>
    <sheet name="3 квартал 2017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F29" i="1"/>
  <c r="E29" i="1"/>
  <c r="D29" i="1"/>
  <c r="C29" i="1"/>
  <c r="B29" i="1"/>
  <c r="L28" i="1"/>
  <c r="K28" i="1"/>
  <c r="J28" i="1"/>
  <c r="I28" i="1"/>
  <c r="H28" i="1"/>
  <c r="G28" i="1"/>
  <c r="F28" i="1"/>
  <c r="E28" i="1"/>
  <c r="D28" i="1"/>
  <c r="C28" i="1"/>
  <c r="B28" i="1"/>
  <c r="L27" i="1"/>
  <c r="K27" i="1"/>
  <c r="J27" i="1"/>
  <c r="I27" i="1"/>
  <c r="H27" i="1"/>
  <c r="G27" i="1"/>
  <c r="F27" i="1"/>
  <c r="E27" i="1"/>
  <c r="D27" i="1"/>
  <c r="C27" i="1"/>
  <c r="B27" i="1"/>
  <c r="L26" i="1"/>
  <c r="K26" i="1"/>
  <c r="J26" i="1"/>
  <c r="I26" i="1"/>
  <c r="H26" i="1"/>
  <c r="G26" i="1"/>
  <c r="F26" i="1"/>
  <c r="E26" i="1"/>
  <c r="D26" i="1"/>
  <c r="C26" i="1"/>
  <c r="B26" i="1"/>
  <c r="L25" i="1"/>
  <c r="K25" i="1"/>
  <c r="J25" i="1"/>
  <c r="I25" i="1"/>
  <c r="H25" i="1"/>
  <c r="G25" i="1"/>
  <c r="F25" i="1"/>
  <c r="E25" i="1"/>
  <c r="D25" i="1"/>
  <c r="C25" i="1"/>
  <c r="B25" i="1"/>
  <c r="L24" i="1"/>
  <c r="K24" i="1"/>
  <c r="J24" i="1"/>
  <c r="I24" i="1"/>
  <c r="H24" i="1"/>
  <c r="G24" i="1"/>
  <c r="F24" i="1"/>
  <c r="E24" i="1"/>
  <c r="D24" i="1"/>
  <c r="C24" i="1"/>
  <c r="B24" i="1"/>
  <c r="L23" i="1"/>
  <c r="K23" i="1"/>
  <c r="J23" i="1"/>
  <c r="I23" i="1"/>
  <c r="H23" i="1"/>
  <c r="G23" i="1"/>
  <c r="F23" i="1"/>
  <c r="E23" i="1"/>
  <c r="D23" i="1"/>
  <c r="C23" i="1"/>
  <c r="B23" i="1"/>
  <c r="L22" i="1"/>
  <c r="K22" i="1"/>
  <c r="J22" i="1"/>
  <c r="I22" i="1"/>
  <c r="H22" i="1"/>
  <c r="G22" i="1"/>
  <c r="F22" i="1"/>
  <c r="E22" i="1"/>
  <c r="D22" i="1"/>
  <c r="C22" i="1"/>
  <c r="B22" i="1"/>
  <c r="L21" i="1"/>
  <c r="K21" i="1"/>
  <c r="J21" i="1"/>
  <c r="I21" i="1"/>
  <c r="H21" i="1"/>
  <c r="G21" i="1"/>
  <c r="F21" i="1"/>
  <c r="E21" i="1"/>
  <c r="D21" i="1"/>
  <c r="C21" i="1"/>
  <c r="B21" i="1"/>
  <c r="L20" i="1"/>
  <c r="K20" i="1"/>
  <c r="J20" i="1"/>
  <c r="I20" i="1"/>
  <c r="H20" i="1"/>
  <c r="G20" i="1"/>
  <c r="F20" i="1"/>
  <c r="E20" i="1"/>
  <c r="D20" i="1"/>
  <c r="C20" i="1"/>
  <c r="B20" i="1"/>
  <c r="L19" i="1"/>
  <c r="K19" i="1"/>
  <c r="J19" i="1"/>
  <c r="I19" i="1"/>
  <c r="H19" i="1"/>
  <c r="G19" i="1"/>
  <c r="F19" i="1"/>
  <c r="E19" i="1"/>
  <c r="D19" i="1"/>
  <c r="C19" i="1"/>
  <c r="B19" i="1"/>
  <c r="L18" i="1"/>
  <c r="K18" i="1"/>
  <c r="J18" i="1"/>
  <c r="I18" i="1"/>
  <c r="H18" i="1"/>
  <c r="G18" i="1"/>
  <c r="F18" i="1"/>
  <c r="E18" i="1"/>
  <c r="D18" i="1"/>
  <c r="C18" i="1"/>
  <c r="B18" i="1"/>
  <c r="L17" i="1"/>
  <c r="K17" i="1"/>
  <c r="J17" i="1"/>
  <c r="I17" i="1"/>
  <c r="H17" i="1"/>
  <c r="G17" i="1"/>
  <c r="F17" i="1"/>
  <c r="E17" i="1"/>
  <c r="D17" i="1"/>
  <c r="C17" i="1"/>
  <c r="B17" i="1"/>
  <c r="L16" i="1"/>
  <c r="K16" i="1"/>
  <c r="J16" i="1"/>
  <c r="I16" i="1"/>
  <c r="H16" i="1"/>
  <c r="G16" i="1"/>
  <c r="F16" i="1"/>
  <c r="E16" i="1"/>
  <c r="D16" i="1"/>
  <c r="C16" i="1"/>
  <c r="B16" i="1"/>
  <c r="L15" i="1"/>
  <c r="K15" i="1"/>
  <c r="J15" i="1"/>
  <c r="I15" i="1"/>
  <c r="H15" i="1"/>
  <c r="G15" i="1"/>
  <c r="F15" i="1"/>
  <c r="E15" i="1"/>
  <c r="D15" i="1"/>
  <c r="C15" i="1"/>
  <c r="B15" i="1"/>
  <c r="L14" i="1"/>
  <c r="K14" i="1"/>
  <c r="J14" i="1"/>
  <c r="I14" i="1"/>
  <c r="H14" i="1"/>
  <c r="G14" i="1"/>
  <c r="F14" i="1"/>
  <c r="E14" i="1"/>
  <c r="D14" i="1"/>
  <c r="C14" i="1"/>
  <c r="B14" i="1"/>
  <c r="L13" i="1"/>
  <c r="K13" i="1"/>
  <c r="J13" i="1"/>
  <c r="I13" i="1"/>
  <c r="H13" i="1"/>
  <c r="G13" i="1"/>
  <c r="F13" i="1"/>
  <c r="E13" i="1"/>
  <c r="D13" i="1"/>
  <c r="C13" i="1"/>
  <c r="B13" i="1"/>
  <c r="L12" i="1"/>
  <c r="K12" i="1"/>
  <c r="J12" i="1"/>
  <c r="I12" i="1"/>
  <c r="H12" i="1"/>
  <c r="G12" i="1"/>
  <c r="F12" i="1"/>
  <c r="E12" i="1"/>
  <c r="D12" i="1"/>
  <c r="C12" i="1"/>
  <c r="B12" i="1"/>
  <c r="L11" i="1"/>
  <c r="K11" i="1"/>
  <c r="J11" i="1"/>
  <c r="I11" i="1"/>
  <c r="H11" i="1"/>
  <c r="G11" i="1"/>
  <c r="F11" i="1"/>
  <c r="E11" i="1"/>
  <c r="D11" i="1"/>
  <c r="C11" i="1"/>
  <c r="B11" i="1"/>
  <c r="L10" i="1"/>
  <c r="K10" i="1"/>
  <c r="J10" i="1"/>
  <c r="I10" i="1"/>
  <c r="H10" i="1"/>
  <c r="G10" i="1"/>
  <c r="F10" i="1"/>
  <c r="E10" i="1"/>
  <c r="D10" i="1"/>
  <c r="C10" i="1"/>
  <c r="B10" i="1"/>
  <c r="L9" i="1"/>
  <c r="K9" i="1"/>
  <c r="J9" i="1"/>
  <c r="I9" i="1"/>
  <c r="H9" i="1"/>
  <c r="G9" i="1"/>
  <c r="F9" i="1"/>
  <c r="E9" i="1"/>
  <c r="D9" i="1"/>
  <c r="C9" i="1"/>
  <c r="B9" i="1"/>
  <c r="L8" i="1"/>
  <c r="K8" i="1"/>
  <c r="J8" i="1"/>
  <c r="I8" i="1"/>
  <c r="H8" i="1"/>
  <c r="G8" i="1"/>
  <c r="F8" i="1"/>
  <c r="E8" i="1"/>
  <c r="D8" i="1"/>
  <c r="C8" i="1"/>
  <c r="B8" i="1"/>
  <c r="L7" i="1"/>
  <c r="K7" i="1"/>
  <c r="J7" i="1"/>
  <c r="I7" i="1"/>
  <c r="H7" i="1"/>
  <c r="G7" i="1"/>
  <c r="F7" i="1"/>
  <c r="E7" i="1"/>
  <c r="D7" i="1"/>
  <c r="C7" i="1"/>
  <c r="B7" i="1"/>
  <c r="L6" i="1"/>
  <c r="K6" i="1"/>
  <c r="J6" i="1"/>
  <c r="I6" i="1"/>
  <c r="H6" i="1"/>
  <c r="G6" i="1"/>
  <c r="F6" i="1"/>
  <c r="E6" i="1"/>
  <c r="D6" i="1"/>
  <c r="C6" i="1"/>
  <c r="B6" i="1"/>
  <c r="L5" i="1"/>
  <c r="K5" i="1"/>
  <c r="J5" i="1"/>
  <c r="I5" i="1"/>
  <c r="H5" i="1"/>
  <c r="G5" i="1"/>
  <c r="F5" i="1"/>
  <c r="E5" i="1"/>
  <c r="D5" i="1"/>
  <c r="C5" i="1"/>
  <c r="B5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<sst xmlns="http://schemas.openxmlformats.org/spreadsheetml/2006/main" count="187" uniqueCount="73">
  <si>
    <t>Количество заявок по договорам присоединения к электричеким сетям</t>
  </si>
  <si>
    <t>для раскрытия информации за III квартал 2017 г</t>
  </si>
  <si>
    <t>№ п/п</t>
  </si>
  <si>
    <t>Наименование заявителя</t>
  </si>
  <si>
    <t>Номер, дата поступления заявки,</t>
  </si>
  <si>
    <t>Номер, дата технических условий</t>
  </si>
  <si>
    <t>Номер, дата заключения договора</t>
  </si>
  <si>
    <t>Присоединяемая мощность, кВт</t>
  </si>
  <si>
    <t>Стоимость договора (с НДС), руб</t>
  </si>
  <si>
    <t>Васильев Е.Н.</t>
  </si>
  <si>
    <t>РТД-17/</t>
  </si>
  <si>
    <t>КЦО-17/</t>
  </si>
  <si>
    <t>Большаков М.Ф.</t>
  </si>
  <si>
    <t>Михайлов Е.Н.</t>
  </si>
  <si>
    <t>Долгун С.В., Евдокимов А.Н.</t>
  </si>
  <si>
    <t>Цурикова Т.Г.</t>
  </si>
  <si>
    <t>Лапицкая В.А.</t>
  </si>
  <si>
    <t>АО "ЭР-Телеком Холдинг"</t>
  </si>
  <si>
    <t>ООО "АгроНик"</t>
  </si>
  <si>
    <t>Хейсин Е.М.</t>
  </si>
  <si>
    <t>42384/1</t>
  </si>
  <si>
    <t>Григорьева Т.А., Григорьев Н.С., Григорьева Д.С.</t>
  </si>
  <si>
    <t>Лапуцкий В.П.</t>
  </si>
  <si>
    <t>Багрецов Г.М.</t>
  </si>
  <si>
    <t>Илларионов И.В.</t>
  </si>
  <si>
    <t>ООО "ВОКА"</t>
  </si>
  <si>
    <t>Савчук А.Ф.</t>
  </si>
  <si>
    <t>Плотников В.И.</t>
  </si>
  <si>
    <t>Петрусева А.А., Петрусев Д.В.</t>
  </si>
  <si>
    <t>АО "Красноярская теплотранспортная компания"</t>
  </si>
  <si>
    <t>Григорян С.Л.</t>
  </si>
  <si>
    <t>ООО Предприятие "Движение"</t>
  </si>
  <si>
    <t>Усманова А.Ф., Усманов И.Т.а.</t>
  </si>
  <si>
    <t>Садовская Т.Н.</t>
  </si>
  <si>
    <t>Кашкевич И.В., Горн Н.Г.</t>
  </si>
  <si>
    <t>Какаулина С.В.</t>
  </si>
  <si>
    <t>ПГК "Слобода Весны"</t>
  </si>
  <si>
    <t>Нестерова Е.В.</t>
  </si>
  <si>
    <t>Вишняков С.В.</t>
  </si>
  <si>
    <t>Синицин А.Н.</t>
  </si>
  <si>
    <t>Кутюмин А.Е.</t>
  </si>
  <si>
    <t>Бобров О.В.</t>
  </si>
  <si>
    <t>Демиденко И.С.</t>
  </si>
  <si>
    <t>Ушакова О.М.</t>
  </si>
  <si>
    <t>Колосова И.А.</t>
  </si>
  <si>
    <t>Кучинская Н.В., Кучинская О.В.</t>
  </si>
  <si>
    <t>Горностаев Е.С.</t>
  </si>
  <si>
    <t>ООО "Альтернатива"</t>
  </si>
  <si>
    <t>ООО "Троянда"</t>
  </si>
  <si>
    <t>Лисунов А.В.</t>
  </si>
  <si>
    <t>ООО "Спутник-2010"</t>
  </si>
  <si>
    <t>АО "Фирма "Культбытстрой"</t>
  </si>
  <si>
    <t>Березина Т.Н.</t>
  </si>
  <si>
    <t>Бахвалов Д.В.</t>
  </si>
  <si>
    <t>Умаханов М.А.</t>
  </si>
  <si>
    <t>ООО "Сириус"</t>
  </si>
  <si>
    <t>Швецова С.И.</t>
  </si>
  <si>
    <t>ООО РК "ИлАН"</t>
  </si>
  <si>
    <t>Петров Н.Н.</t>
  </si>
  <si>
    <t>Кудимова Е.Л.</t>
  </si>
  <si>
    <t>Циванюк Г.Н.</t>
  </si>
  <si>
    <t>ГСК "Енисей"</t>
  </si>
  <si>
    <t>Порошина Н.А.</t>
  </si>
  <si>
    <t>ГУ МВД России по Красноярскому краю</t>
  </si>
  <si>
    <t>ООО "Гринтал"</t>
  </si>
  <si>
    <t>ГПК "Содружество"</t>
  </si>
  <si>
    <t>Бабакова Н.Н.</t>
  </si>
  <si>
    <t>Наименование показателя</t>
  </si>
  <si>
    <t>Мощность, кВт</t>
  </si>
  <si>
    <t>Количество</t>
  </si>
  <si>
    <t>Количество поданных и зарегистрированных заявок на подключение к системе электроснабжения</t>
  </si>
  <si>
    <t>Количество заявок на подключение к системе электроснабжения, по которым принято решение об отказе в подключении</t>
  </si>
  <si>
    <t>Исп. Васильева Е.А.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</si>
</sst>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3" fillId="0" borderId="0" xfId="0" applyFont="1"/>
    <xf numFmtId="0" fontId="2" fillId="0" borderId="2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left" vertical="center" wrapText="1"/>
    </xf>
    <xf numFmtId="2" fontId="2" fillId="0" borderId="2" xfId="1" applyNumberFormat="1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right" vertical="center" wrapText="1"/>
    </xf>
    <xf numFmtId="0" fontId="4" fillId="0" borderId="5" xfId="1" applyFont="1" applyFill="1" applyBorder="1" applyAlignment="1">
      <alignment horizontal="left" vertical="center" wrapText="1"/>
    </xf>
    <xf numFmtId="14" fontId="4" fillId="0" borderId="2" xfId="1" applyNumberFormat="1" applyFont="1" applyFill="1" applyBorder="1" applyAlignment="1">
      <alignment horizontal="left" vertical="center" wrapText="1"/>
    </xf>
    <xf numFmtId="14" fontId="4" fillId="0" borderId="2" xfId="1" applyNumberFormat="1" applyFont="1" applyFill="1" applyBorder="1" applyAlignment="1">
      <alignment horizontal="center" vertical="center" wrapText="1"/>
    </xf>
    <xf numFmtId="1" fontId="4" fillId="0" borderId="2" xfId="1" applyNumberFormat="1" applyFont="1" applyFill="1" applyBorder="1" applyAlignment="1">
      <alignment horizontal="center" vertical="center" wrapText="1"/>
    </xf>
    <xf numFmtId="2" fontId="4" fillId="0" borderId="2" xfId="1" applyNumberFormat="1" applyFont="1" applyFill="1" applyBorder="1" applyAlignment="1">
      <alignment horizontal="center" vertical="center" wrapText="1"/>
    </xf>
    <xf numFmtId="4" fontId="4" fillId="0" borderId="2" xfId="1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2" fontId="3" fillId="0" borderId="0" xfId="0" applyNumberFormat="1" applyFont="1"/>
    <xf numFmtId="1" fontId="3" fillId="0" borderId="0" xfId="0" applyNumberFormat="1" applyFont="1"/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left" vertical="center"/>
    </xf>
    <xf numFmtId="1" fontId="4" fillId="0" borderId="0" xfId="1" applyNumberFormat="1" applyFont="1" applyFill="1" applyAlignment="1">
      <alignment horizontal="center" vertical="center"/>
    </xf>
    <xf numFmtId="14" fontId="4" fillId="0" borderId="0" xfId="1" applyNumberFormat="1" applyFont="1" applyFill="1" applyAlignment="1">
      <alignment horizontal="center" vertical="center"/>
    </xf>
    <xf numFmtId="2" fontId="4" fillId="0" borderId="0" xfId="1" applyNumberFormat="1" applyFont="1" applyFill="1" applyAlignment="1">
      <alignment horizontal="center" vertical="center"/>
    </xf>
    <xf numFmtId="0" fontId="4" fillId="0" borderId="0" xfId="1" applyFont="1" applyFill="1" applyAlignment="1">
      <alignment wrapText="1"/>
    </xf>
    <xf numFmtId="0" fontId="4" fillId="0" borderId="0" xfId="1" applyFont="1" applyFill="1" applyAlignment="1"/>
    <xf numFmtId="0" fontId="4" fillId="0" borderId="0" xfId="1" applyFont="1" applyFill="1" applyAlignment="1">
      <alignment horizontal="left" vertical="center" wrapText="1"/>
    </xf>
    <xf numFmtId="0" fontId="4" fillId="0" borderId="0" xfId="1" applyFont="1" applyFill="1" applyAlignment="1">
      <alignment horizontal="right" vertical="center" wrapText="1"/>
    </xf>
    <xf numFmtId="0" fontId="6" fillId="0" borderId="0" xfId="1" applyFont="1" applyFill="1" applyBorder="1" applyAlignment="1">
      <alignment horizontal="left" vertical="center" wrapText="1"/>
    </xf>
    <xf numFmtId="1" fontId="4" fillId="0" borderId="0" xfId="1" applyNumberFormat="1" applyFont="1" applyFill="1" applyAlignment="1">
      <alignment horizontal="right" vertical="center" wrapText="1"/>
    </xf>
    <xf numFmtId="1" fontId="4" fillId="0" borderId="0" xfId="1" applyNumberFormat="1" applyFont="1" applyFill="1" applyAlignment="1">
      <alignment horizontal="left" vertical="center" wrapText="1"/>
    </xf>
    <xf numFmtId="0" fontId="4" fillId="0" borderId="0" xfId="1" applyFont="1" applyFill="1"/>
    <xf numFmtId="0" fontId="4" fillId="0" borderId="3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1" fontId="2" fillId="0" borderId="3" xfId="1" applyNumberFormat="1" applyFont="1" applyFill="1" applyBorder="1" applyAlignment="1">
      <alignment horizontal="center" vertical="center" wrapText="1"/>
    </xf>
    <xf numFmtId="1" fontId="2" fillId="0" borderId="5" xfId="1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62;&#1054;&#1050;-&#1069;&#1069;\&#1086;&#1090;&#1095;&#1077;&#1090;%20&#1101;&#1083;&#1077;&#1082;&#1090;&#1088;&#1086;\2017\&#1056;&#1069;&#1050;%202017\&#1076;&#1083;&#1103;%20&#1056;&#1069;&#1050;%202017%20&#1080;&#1102;&#1083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юль"/>
      <sheetName val="1.1. договора"/>
      <sheetName val="1.2. платежи"/>
      <sheetName val="лукина"/>
      <sheetName val="лукиной отказы"/>
      <sheetName val="для Ромы"/>
      <sheetName val="для Вершняк"/>
    </sheetNames>
    <sheetDataSet>
      <sheetData sheetId="0">
        <row r="277">
          <cell r="E277" t="str">
            <v>РТД-17/</v>
          </cell>
          <cell r="H277" t="str">
            <v>КЦО-17/</v>
          </cell>
        </row>
        <row r="278">
          <cell r="E278" t="str">
            <v>РТД-17/</v>
          </cell>
          <cell r="H278" t="str">
            <v>КЦО-17/</v>
          </cell>
        </row>
        <row r="279">
          <cell r="E279" t="str">
            <v>РТД-17/</v>
          </cell>
          <cell r="H279" t="str">
            <v>КЦО-17/</v>
          </cell>
        </row>
        <row r="280">
          <cell r="E280" t="str">
            <v>РТД-17/</v>
          </cell>
          <cell r="H280" t="str">
            <v>КЦО-17/</v>
          </cell>
        </row>
        <row r="281">
          <cell r="E281" t="str">
            <v>РТД-17/</v>
          </cell>
          <cell r="H281" t="str">
            <v>КЦО-17/</v>
          </cell>
        </row>
        <row r="282">
          <cell r="E282" t="str">
            <v>РТД-17/</v>
          </cell>
          <cell r="H282" t="str">
            <v>КЦО-17/</v>
          </cell>
        </row>
        <row r="283">
          <cell r="E283" t="str">
            <v>РТД-17/</v>
          </cell>
          <cell r="H283" t="str">
            <v>КЦО-17/</v>
          </cell>
        </row>
        <row r="284">
          <cell r="E284" t="str">
            <v>РТД-17/</v>
          </cell>
          <cell r="H284" t="str">
            <v>КЦО-17/</v>
          </cell>
        </row>
        <row r="285">
          <cell r="E285" t="str">
            <v>РТД-17/</v>
          </cell>
          <cell r="H285" t="str">
            <v>КЦО-17/</v>
          </cell>
        </row>
        <row r="286">
          <cell r="E286" t="str">
            <v>РТД-17/</v>
          </cell>
          <cell r="H286" t="str">
            <v>КЦО-17/</v>
          </cell>
        </row>
        <row r="287">
          <cell r="E287" t="str">
            <v>РТД-17/</v>
          </cell>
          <cell r="H287" t="str">
            <v>КЦО-17/</v>
          </cell>
        </row>
        <row r="288">
          <cell r="E288" t="str">
            <v>РТД-17/</v>
          </cell>
          <cell r="H288" t="str">
            <v>КЦО-17/</v>
          </cell>
        </row>
        <row r="289">
          <cell r="E289" t="str">
            <v>РТД-17/</v>
          </cell>
          <cell r="H289" t="str">
            <v>КЦО-17/</v>
          </cell>
        </row>
        <row r="290">
          <cell r="E290" t="str">
            <v>РТД-17/</v>
          </cell>
          <cell r="H290" t="str">
            <v>КЦО-17/</v>
          </cell>
        </row>
        <row r="291">
          <cell r="E291" t="str">
            <v>РТД-17/</v>
          </cell>
          <cell r="H291" t="str">
            <v>КЦО-17/</v>
          </cell>
        </row>
        <row r="292">
          <cell r="H292" t="str">
            <v>КЦО-17/</v>
          </cell>
        </row>
        <row r="293">
          <cell r="E293" t="str">
            <v>РТД-17/</v>
          </cell>
          <cell r="H293" t="str">
            <v>КЦО-17/</v>
          </cell>
        </row>
        <row r="294">
          <cell r="E294" t="str">
            <v>РТД-17/</v>
          </cell>
          <cell r="H294" t="str">
            <v>КЦО-17/</v>
          </cell>
        </row>
        <row r="295">
          <cell r="E295" t="str">
            <v>РТД-17/</v>
          </cell>
          <cell r="H295" t="str">
            <v>КЦО-17/</v>
          </cell>
        </row>
        <row r="296">
          <cell r="E296" t="str">
            <v>РТД-17/</v>
          </cell>
          <cell r="H296" t="str">
            <v>КЦО-17/</v>
          </cell>
        </row>
        <row r="297">
          <cell r="E297" t="str">
            <v>РТД-17/</v>
          </cell>
          <cell r="H297" t="str">
            <v>КЦО-17/</v>
          </cell>
        </row>
        <row r="298">
          <cell r="E298" t="str">
            <v>РТД-17/</v>
          </cell>
          <cell r="H298" t="str">
            <v>КЦО-17/</v>
          </cell>
        </row>
        <row r="299">
          <cell r="E299" t="str">
            <v>РТД-17/</v>
          </cell>
          <cell r="H299" t="str">
            <v>КЦО-17/</v>
          </cell>
        </row>
        <row r="300">
          <cell r="E300" t="str">
            <v>РТД-17/</v>
          </cell>
          <cell r="H300" t="str">
            <v>КЦО-17/</v>
          </cell>
        </row>
        <row r="301">
          <cell r="E301" t="str">
            <v>РТД-17/</v>
          </cell>
          <cell r="H301" t="str">
            <v>КЦО-17/</v>
          </cell>
        </row>
        <row r="302">
          <cell r="E302" t="str">
            <v>РТД-17/</v>
          </cell>
          <cell r="H302" t="str">
            <v>КЦО-17/</v>
          </cell>
        </row>
        <row r="303">
          <cell r="E303" t="str">
            <v>РТД-17/</v>
          </cell>
        </row>
        <row r="314">
          <cell r="B314" t="str">
            <v>Обухов И.Б.</v>
          </cell>
          <cell r="F314">
            <v>46967</v>
          </cell>
          <cell r="G314">
            <v>42838</v>
          </cell>
          <cell r="I314">
            <v>42135</v>
          </cell>
          <cell r="J314">
            <v>42853</v>
          </cell>
          <cell r="P314">
            <v>25</v>
          </cell>
          <cell r="R314">
            <v>8332</v>
          </cell>
          <cell r="T314">
            <v>10913</v>
          </cell>
          <cell r="U314">
            <v>42853</v>
          </cell>
        </row>
        <row r="315">
          <cell r="B315" t="str">
            <v>Протченко М.Л.</v>
          </cell>
          <cell r="F315">
            <v>48567</v>
          </cell>
          <cell r="G315">
            <v>42907</v>
          </cell>
          <cell r="I315">
            <v>43506</v>
          </cell>
          <cell r="J315">
            <v>42915</v>
          </cell>
          <cell r="P315">
            <v>15</v>
          </cell>
          <cell r="R315">
            <v>550</v>
          </cell>
          <cell r="T315">
            <v>10985</v>
          </cell>
          <cell r="U315">
            <v>42915</v>
          </cell>
        </row>
        <row r="316">
          <cell r="B316" t="str">
            <v>ООО УСК "Сибиряк"</v>
          </cell>
          <cell r="F316">
            <v>48659</v>
          </cell>
          <cell r="G316">
            <v>42913</v>
          </cell>
          <cell r="I316">
            <v>43586</v>
          </cell>
          <cell r="J316">
            <v>42921</v>
          </cell>
          <cell r="P316">
            <v>30</v>
          </cell>
          <cell r="R316">
            <v>9998.4</v>
          </cell>
          <cell r="T316">
            <v>10987</v>
          </cell>
          <cell r="U316">
            <v>42921</v>
          </cell>
        </row>
        <row r="317">
          <cell r="B317" t="str">
            <v>ООО "Солнечное"</v>
          </cell>
          <cell r="F317">
            <v>48757</v>
          </cell>
          <cell r="G317">
            <v>42920</v>
          </cell>
          <cell r="I317">
            <v>43614</v>
          </cell>
          <cell r="J317">
            <v>42923</v>
          </cell>
          <cell r="P317">
            <v>350</v>
          </cell>
          <cell r="R317">
            <v>116648</v>
          </cell>
          <cell r="T317">
            <v>10994</v>
          </cell>
          <cell r="U317">
            <v>42923</v>
          </cell>
        </row>
        <row r="318">
          <cell r="B318" t="str">
            <v>Синьков А.Е.</v>
          </cell>
          <cell r="F318">
            <v>48724</v>
          </cell>
          <cell r="G318">
            <v>42916</v>
          </cell>
          <cell r="I318">
            <v>43601</v>
          </cell>
          <cell r="J318">
            <v>42922</v>
          </cell>
          <cell r="P318">
            <v>150</v>
          </cell>
          <cell r="R318">
            <v>49992</v>
          </cell>
          <cell r="T318">
            <v>10993</v>
          </cell>
          <cell r="U318">
            <v>42922</v>
          </cell>
        </row>
        <row r="319">
          <cell r="B319" t="str">
            <v>Габбасова А.А.</v>
          </cell>
          <cell r="F319">
            <v>48591</v>
          </cell>
          <cell r="G319">
            <v>42908</v>
          </cell>
          <cell r="I319">
            <v>43553</v>
          </cell>
          <cell r="J319">
            <v>42919</v>
          </cell>
          <cell r="P319">
            <v>15</v>
          </cell>
          <cell r="R319">
            <v>550</v>
          </cell>
          <cell r="T319">
            <v>10986</v>
          </cell>
          <cell r="U319">
            <v>42919</v>
          </cell>
        </row>
        <row r="320">
          <cell r="B320" t="str">
            <v>ООО "Юнилевер Русь"</v>
          </cell>
          <cell r="F320">
            <v>48698</v>
          </cell>
          <cell r="G320">
            <v>42914</v>
          </cell>
          <cell r="I320">
            <v>43628</v>
          </cell>
          <cell r="J320">
            <v>42926</v>
          </cell>
          <cell r="P320">
            <v>5</v>
          </cell>
          <cell r="R320">
            <v>1666.4</v>
          </cell>
          <cell r="T320">
            <v>10990</v>
          </cell>
          <cell r="U320">
            <v>42926</v>
          </cell>
        </row>
        <row r="321">
          <cell r="B321" t="str">
            <v>Черкасов С.В.</v>
          </cell>
          <cell r="F321">
            <v>48705</v>
          </cell>
          <cell r="G321">
            <v>42914</v>
          </cell>
          <cell r="I321">
            <v>43633</v>
          </cell>
          <cell r="J321">
            <v>42926</v>
          </cell>
          <cell r="P321">
            <v>5</v>
          </cell>
          <cell r="R321">
            <v>550</v>
          </cell>
          <cell r="T321">
            <v>10989</v>
          </cell>
          <cell r="U321">
            <v>42926</v>
          </cell>
        </row>
        <row r="322">
          <cell r="B322" t="str">
            <v>Мкртчян С.М.</v>
          </cell>
          <cell r="F322">
            <v>48102</v>
          </cell>
          <cell r="I322">
            <v>43046</v>
          </cell>
          <cell r="J322">
            <v>42888</v>
          </cell>
          <cell r="P322">
            <v>15</v>
          </cell>
          <cell r="R322">
            <v>550</v>
          </cell>
          <cell r="T322">
            <v>10961</v>
          </cell>
          <cell r="U322">
            <v>42888</v>
          </cell>
        </row>
        <row r="323">
          <cell r="B323" t="str">
            <v>Беженарь А.Ю.</v>
          </cell>
          <cell r="F323">
            <v>48553</v>
          </cell>
          <cell r="G323">
            <v>42906</v>
          </cell>
          <cell r="I323">
            <v>43507</v>
          </cell>
          <cell r="J323">
            <v>42915</v>
          </cell>
          <cell r="P323">
            <v>26.6</v>
          </cell>
          <cell r="R323">
            <v>8865.25</v>
          </cell>
          <cell r="T323">
            <v>10984</v>
          </cell>
          <cell r="U323">
            <v>42915</v>
          </cell>
        </row>
        <row r="324">
          <cell r="B324" t="str">
            <v>Голота Н.Е.</v>
          </cell>
          <cell r="F324">
            <v>48785</v>
          </cell>
          <cell r="G324">
            <v>42921</v>
          </cell>
          <cell r="I324">
            <v>43630</v>
          </cell>
          <cell r="J324">
            <v>42926</v>
          </cell>
          <cell r="P324">
            <v>9</v>
          </cell>
          <cell r="R324">
            <v>550</v>
          </cell>
          <cell r="T324">
            <v>10995</v>
          </cell>
          <cell r="U324">
            <v>42926</v>
          </cell>
        </row>
        <row r="325">
          <cell r="B325" t="str">
            <v>КРО ОО ВОА</v>
          </cell>
          <cell r="F325">
            <v>48728</v>
          </cell>
          <cell r="G325">
            <v>42916</v>
          </cell>
          <cell r="I325">
            <v>43627</v>
          </cell>
          <cell r="J325">
            <v>42926</v>
          </cell>
          <cell r="P325">
            <v>15</v>
          </cell>
          <cell r="R325">
            <v>550</v>
          </cell>
          <cell r="T325">
            <v>10992</v>
          </cell>
          <cell r="U325">
            <v>42926</v>
          </cell>
        </row>
        <row r="326">
          <cell r="B326" t="str">
            <v>Сафонов С.С.</v>
          </cell>
          <cell r="F326">
            <v>48780</v>
          </cell>
          <cell r="G326">
            <v>42921</v>
          </cell>
          <cell r="I326">
            <v>43631</v>
          </cell>
          <cell r="J326">
            <v>42926</v>
          </cell>
          <cell r="P326">
            <v>15</v>
          </cell>
          <cell r="R326">
            <v>550</v>
          </cell>
          <cell r="T326">
            <v>10996</v>
          </cell>
          <cell r="U326">
            <v>42926</v>
          </cell>
        </row>
        <row r="327">
          <cell r="B327" t="str">
            <v>КГБПОУ КрасМТ</v>
          </cell>
          <cell r="F327">
            <v>48330</v>
          </cell>
          <cell r="G327">
            <v>42893</v>
          </cell>
          <cell r="I327">
            <v>43313</v>
          </cell>
          <cell r="J327">
            <v>42905</v>
          </cell>
          <cell r="P327">
            <v>15</v>
          </cell>
          <cell r="R327">
            <v>4999.2</v>
          </cell>
          <cell r="T327">
            <v>10975</v>
          </cell>
          <cell r="U327">
            <v>42905</v>
          </cell>
        </row>
        <row r="328">
          <cell r="B328" t="str">
            <v>Ермаков Р.В.</v>
          </cell>
          <cell r="F328">
            <v>49029</v>
          </cell>
          <cell r="G328">
            <v>42933</v>
          </cell>
          <cell r="I328">
            <v>43840</v>
          </cell>
          <cell r="J328">
            <v>42937</v>
          </cell>
          <cell r="P328">
            <v>5</v>
          </cell>
          <cell r="R328">
            <v>550</v>
          </cell>
          <cell r="T328">
            <v>11007</v>
          </cell>
          <cell r="U328">
            <v>42937</v>
          </cell>
        </row>
        <row r="329">
          <cell r="B329" t="str">
            <v>Сабирова В.В., Сабиров И.Л.</v>
          </cell>
          <cell r="F329">
            <v>49036</v>
          </cell>
          <cell r="G329">
            <v>42934</v>
          </cell>
          <cell r="I329">
            <v>43844</v>
          </cell>
          <cell r="J329">
            <v>42937</v>
          </cell>
          <cell r="P329">
            <v>15</v>
          </cell>
          <cell r="R329">
            <v>550</v>
          </cell>
          <cell r="T329">
            <v>11009</v>
          </cell>
          <cell r="U329">
            <v>42937</v>
          </cell>
        </row>
        <row r="330">
          <cell r="B330" t="str">
            <v>Попова Т.В.</v>
          </cell>
          <cell r="F330">
            <v>48809</v>
          </cell>
          <cell r="G330">
            <v>42921</v>
          </cell>
          <cell r="I330">
            <v>43701</v>
          </cell>
          <cell r="J330">
            <v>42929</v>
          </cell>
          <cell r="P330">
            <v>10</v>
          </cell>
          <cell r="R330">
            <v>550</v>
          </cell>
          <cell r="T330">
            <v>10997</v>
          </cell>
          <cell r="U330">
            <v>42929</v>
          </cell>
        </row>
        <row r="331">
          <cell r="B331" t="str">
            <v>Барладин Д.В.</v>
          </cell>
          <cell r="F331">
            <v>48890</v>
          </cell>
          <cell r="G331">
            <v>42926</v>
          </cell>
          <cell r="I331">
            <v>43778</v>
          </cell>
          <cell r="J331">
            <v>42935</v>
          </cell>
          <cell r="P331">
            <v>100</v>
          </cell>
          <cell r="R331">
            <v>33328</v>
          </cell>
          <cell r="T331">
            <v>10999</v>
          </cell>
          <cell r="U331">
            <v>42935</v>
          </cell>
        </row>
        <row r="332">
          <cell r="B332" t="str">
            <v>Чигжит-оол С.Ю.</v>
          </cell>
          <cell r="F332">
            <v>48869</v>
          </cell>
          <cell r="G332">
            <v>42923</v>
          </cell>
          <cell r="I332">
            <v>43716</v>
          </cell>
          <cell r="J332">
            <v>42930</v>
          </cell>
          <cell r="P332">
            <v>15</v>
          </cell>
          <cell r="R332">
            <v>550</v>
          </cell>
          <cell r="T332">
            <v>11001</v>
          </cell>
          <cell r="U332">
            <v>42930</v>
          </cell>
        </row>
        <row r="333">
          <cell r="B333" t="str">
            <v>Мухаметшина Д.Р.</v>
          </cell>
          <cell r="F333">
            <v>48152</v>
          </cell>
          <cell r="G333">
            <v>42884</v>
          </cell>
          <cell r="I333">
            <v>43269</v>
          </cell>
          <cell r="J333">
            <v>42901</v>
          </cell>
          <cell r="P333">
            <v>15</v>
          </cell>
          <cell r="R333">
            <v>4999.2</v>
          </cell>
          <cell r="T333">
            <v>10963</v>
          </cell>
          <cell r="U333">
            <v>42902</v>
          </cell>
        </row>
        <row r="334">
          <cell r="B334" t="str">
            <v>Соболева Л.В.</v>
          </cell>
          <cell r="F334">
            <v>49054</v>
          </cell>
          <cell r="G334">
            <v>42935</v>
          </cell>
          <cell r="I334">
            <v>43946</v>
          </cell>
          <cell r="J334">
            <v>42943</v>
          </cell>
          <cell r="P334">
            <v>7</v>
          </cell>
          <cell r="R334">
            <v>550</v>
          </cell>
          <cell r="T334">
            <v>11014</v>
          </cell>
          <cell r="U334">
            <v>42943</v>
          </cell>
        </row>
        <row r="335">
          <cell r="B335" t="str">
            <v>Соболева Л.В.</v>
          </cell>
          <cell r="F335">
            <v>49056</v>
          </cell>
          <cell r="G335">
            <v>42935</v>
          </cell>
          <cell r="I335">
            <v>43946</v>
          </cell>
          <cell r="J335">
            <v>42943</v>
          </cell>
          <cell r="P335">
            <v>7</v>
          </cell>
          <cell r="R335">
            <v>999.84</v>
          </cell>
          <cell r="T335">
            <v>11015</v>
          </cell>
          <cell r="U335">
            <v>42943</v>
          </cell>
        </row>
        <row r="336">
          <cell r="B336" t="str">
            <v>Подлинов А.В.</v>
          </cell>
          <cell r="F336">
            <v>49072</v>
          </cell>
          <cell r="G336">
            <v>42936</v>
          </cell>
          <cell r="I336">
            <v>43920</v>
          </cell>
          <cell r="J336">
            <v>42942</v>
          </cell>
          <cell r="P336">
            <v>40</v>
          </cell>
          <cell r="R336">
            <v>13331.2</v>
          </cell>
          <cell r="T336">
            <v>11018</v>
          </cell>
          <cell r="U336">
            <v>42942</v>
          </cell>
        </row>
        <row r="337">
          <cell r="B337" t="str">
            <v>Армашова Т.Л., Армашова Е.Л.</v>
          </cell>
          <cell r="F337">
            <v>49070</v>
          </cell>
          <cell r="G337">
            <v>42936</v>
          </cell>
          <cell r="I337">
            <v>43919</v>
          </cell>
          <cell r="J337">
            <v>42942</v>
          </cell>
          <cell r="P337">
            <v>15</v>
          </cell>
          <cell r="R337">
            <v>550</v>
          </cell>
          <cell r="T337">
            <v>11010</v>
          </cell>
          <cell r="U337">
            <v>42942</v>
          </cell>
        </row>
        <row r="338">
          <cell r="B338" t="str">
            <v>Герасимов В.И., Герасимов И.В., Герасимова Н.В.</v>
          </cell>
          <cell r="F338">
            <v>49073</v>
          </cell>
          <cell r="G338">
            <v>42937</v>
          </cell>
          <cell r="I338">
            <v>43921</v>
          </cell>
          <cell r="J338">
            <v>42942</v>
          </cell>
          <cell r="P338">
            <v>14.7</v>
          </cell>
          <cell r="R338">
            <v>550</v>
          </cell>
          <cell r="T338">
            <v>11020</v>
          </cell>
          <cell r="U338">
            <v>42942</v>
          </cell>
        </row>
        <row r="339">
          <cell r="B339" t="str">
            <v>ООО УСК "Сибиряк"</v>
          </cell>
          <cell r="F339">
            <v>48751</v>
          </cell>
          <cell r="G339">
            <v>42920</v>
          </cell>
          <cell r="I339">
            <v>43935</v>
          </cell>
          <cell r="J339">
            <v>42943</v>
          </cell>
          <cell r="P339">
            <v>150</v>
          </cell>
          <cell r="R339">
            <v>49992</v>
          </cell>
          <cell r="T339">
            <v>11010</v>
          </cell>
          <cell r="U339">
            <v>42943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"/>
  <sheetViews>
    <sheetView tabSelected="1" workbookViewId="0">
      <selection activeCell="P43" sqref="P43"/>
    </sheetView>
  </sheetViews>
  <sheetFormatPr defaultRowHeight="12.75" x14ac:dyDescent="0.2"/>
  <cols>
    <col min="1" max="1" width="4.5703125" style="1" customWidth="1"/>
    <col min="2" max="2" width="27" style="1" customWidth="1"/>
    <col min="3" max="3" width="9.140625" style="1" customWidth="1"/>
    <col min="4" max="4" width="7.140625" style="1" customWidth="1"/>
    <col min="5" max="5" width="11.140625" style="1" customWidth="1"/>
    <col min="6" max="6" width="8.140625" style="1" customWidth="1"/>
    <col min="7" max="7" width="6.5703125" style="1" customWidth="1"/>
    <col min="8" max="8" width="11.140625" style="1" customWidth="1"/>
    <col min="9" max="9" width="10.85546875" style="1" customWidth="1"/>
    <col min="10" max="10" width="12.140625" style="1" customWidth="1"/>
    <col min="11" max="12" width="15.28515625" style="1" customWidth="1"/>
    <col min="13" max="16384" width="9.140625" style="1"/>
  </cols>
  <sheetData>
    <row r="1" spans="1:12" x14ac:dyDescent="0.2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x14ac:dyDescent="0.2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38.25" x14ac:dyDescent="0.2">
      <c r="A3" s="2" t="s">
        <v>2</v>
      </c>
      <c r="B3" s="3" t="s">
        <v>3</v>
      </c>
      <c r="C3" s="40" t="s">
        <v>4</v>
      </c>
      <c r="D3" s="41"/>
      <c r="E3" s="42"/>
      <c r="F3" s="40" t="s">
        <v>5</v>
      </c>
      <c r="G3" s="41"/>
      <c r="H3" s="42"/>
      <c r="I3" s="43" t="s">
        <v>6</v>
      </c>
      <c r="J3" s="44"/>
      <c r="K3" s="4" t="s">
        <v>7</v>
      </c>
      <c r="L3" s="5" t="s">
        <v>8</v>
      </c>
    </row>
    <row r="4" spans="1:12" ht="12.75" customHeight="1" x14ac:dyDescent="0.2">
      <c r="A4" s="6">
        <v>1</v>
      </c>
      <c r="B4" s="7" t="str">
        <f>[1]июль!B314</f>
        <v>Обухов И.Б.</v>
      </c>
      <c r="C4" s="8" t="str">
        <f>[1]июль!E277</f>
        <v>РТД-17/</v>
      </c>
      <c r="D4" s="9">
        <f>[1]июль!F314</f>
        <v>46967</v>
      </c>
      <c r="E4" s="10">
        <f>[1]июль!G314</f>
        <v>42838</v>
      </c>
      <c r="F4" s="8" t="str">
        <f>[1]июль!H277</f>
        <v>КЦО-17/</v>
      </c>
      <c r="G4" s="9">
        <f>[1]июль!I314</f>
        <v>42135</v>
      </c>
      <c r="H4" s="11">
        <f>[1]июль!J314</f>
        <v>42853</v>
      </c>
      <c r="I4" s="12">
        <f>[1]июль!T314</f>
        <v>10913</v>
      </c>
      <c r="J4" s="11">
        <f>[1]июль!U314</f>
        <v>42853</v>
      </c>
      <c r="K4" s="13">
        <f>[1]июль!P314</f>
        <v>25</v>
      </c>
      <c r="L4" s="14">
        <f>[1]июль!R314</f>
        <v>8332</v>
      </c>
    </row>
    <row r="5" spans="1:12" ht="12.75" customHeight="1" x14ac:dyDescent="0.2">
      <c r="A5" s="6">
        <v>2</v>
      </c>
      <c r="B5" s="7" t="str">
        <f>[1]июль!B315</f>
        <v>Протченко М.Л.</v>
      </c>
      <c r="C5" s="8" t="str">
        <f>[1]июль!E278</f>
        <v>РТД-17/</v>
      </c>
      <c r="D5" s="9">
        <f>[1]июль!F315</f>
        <v>48567</v>
      </c>
      <c r="E5" s="10">
        <f>[1]июль!G315</f>
        <v>42907</v>
      </c>
      <c r="F5" s="8" t="str">
        <f>[1]июль!H278</f>
        <v>КЦО-17/</v>
      </c>
      <c r="G5" s="9">
        <f>[1]июль!I315</f>
        <v>43506</v>
      </c>
      <c r="H5" s="11">
        <f>[1]июль!J315</f>
        <v>42915</v>
      </c>
      <c r="I5" s="12">
        <f>[1]июль!T315</f>
        <v>10985</v>
      </c>
      <c r="J5" s="11">
        <f>[1]июль!U315</f>
        <v>42915</v>
      </c>
      <c r="K5" s="13">
        <f>[1]июль!P315</f>
        <v>15</v>
      </c>
      <c r="L5" s="14">
        <f>[1]июль!R315</f>
        <v>550</v>
      </c>
    </row>
    <row r="6" spans="1:12" ht="12.75" customHeight="1" x14ac:dyDescent="0.2">
      <c r="A6" s="6">
        <v>3</v>
      </c>
      <c r="B6" s="7" t="str">
        <f>[1]июль!B316</f>
        <v>ООО УСК "Сибиряк"</v>
      </c>
      <c r="C6" s="8" t="str">
        <f>[1]июль!E279</f>
        <v>РТД-17/</v>
      </c>
      <c r="D6" s="9">
        <f>[1]июль!F316</f>
        <v>48659</v>
      </c>
      <c r="E6" s="10">
        <f>[1]июль!G316</f>
        <v>42913</v>
      </c>
      <c r="F6" s="8" t="str">
        <f>[1]июль!H279</f>
        <v>КЦО-17/</v>
      </c>
      <c r="G6" s="9">
        <f>[1]июль!I316</f>
        <v>43586</v>
      </c>
      <c r="H6" s="11">
        <f>[1]июль!J316</f>
        <v>42921</v>
      </c>
      <c r="I6" s="12">
        <f>[1]июль!T316</f>
        <v>10987</v>
      </c>
      <c r="J6" s="11">
        <f>[1]июль!U316</f>
        <v>42921</v>
      </c>
      <c r="K6" s="13">
        <f>[1]июль!P316</f>
        <v>30</v>
      </c>
      <c r="L6" s="14">
        <f>[1]июль!R316</f>
        <v>9998.4</v>
      </c>
    </row>
    <row r="7" spans="1:12" ht="12.75" customHeight="1" x14ac:dyDescent="0.2">
      <c r="A7" s="6">
        <v>4</v>
      </c>
      <c r="B7" s="7" t="str">
        <f>[1]июль!B317</f>
        <v>ООО "Солнечное"</v>
      </c>
      <c r="C7" s="8" t="str">
        <f>[1]июль!E280</f>
        <v>РТД-17/</v>
      </c>
      <c r="D7" s="9">
        <f>[1]июль!F317</f>
        <v>48757</v>
      </c>
      <c r="E7" s="10">
        <f>[1]июль!G317</f>
        <v>42920</v>
      </c>
      <c r="F7" s="8" t="str">
        <f>[1]июль!H280</f>
        <v>КЦО-17/</v>
      </c>
      <c r="G7" s="9">
        <f>[1]июль!I317</f>
        <v>43614</v>
      </c>
      <c r="H7" s="11">
        <f>[1]июль!J317</f>
        <v>42923</v>
      </c>
      <c r="I7" s="12">
        <f>[1]июль!T317</f>
        <v>10994</v>
      </c>
      <c r="J7" s="11">
        <f>[1]июль!U317</f>
        <v>42923</v>
      </c>
      <c r="K7" s="13">
        <f>[1]июль!P317</f>
        <v>350</v>
      </c>
      <c r="L7" s="14">
        <f>[1]июль!R317</f>
        <v>116648</v>
      </c>
    </row>
    <row r="8" spans="1:12" ht="12.75" customHeight="1" x14ac:dyDescent="0.2">
      <c r="A8" s="6">
        <v>5</v>
      </c>
      <c r="B8" s="7" t="str">
        <f>[1]июль!B318</f>
        <v>Синьков А.Е.</v>
      </c>
      <c r="C8" s="8" t="str">
        <f>[1]июль!E281</f>
        <v>РТД-17/</v>
      </c>
      <c r="D8" s="9">
        <f>[1]июль!F318</f>
        <v>48724</v>
      </c>
      <c r="E8" s="10">
        <f>[1]июль!G318</f>
        <v>42916</v>
      </c>
      <c r="F8" s="8" t="str">
        <f>[1]июль!H281</f>
        <v>КЦО-17/</v>
      </c>
      <c r="G8" s="9">
        <f>[1]июль!I318</f>
        <v>43601</v>
      </c>
      <c r="H8" s="11">
        <f>[1]июль!J318</f>
        <v>42922</v>
      </c>
      <c r="I8" s="12">
        <f>[1]июль!T318</f>
        <v>10993</v>
      </c>
      <c r="J8" s="11">
        <f>[1]июль!U318</f>
        <v>42922</v>
      </c>
      <c r="K8" s="13">
        <f>[1]июль!P318</f>
        <v>150</v>
      </c>
      <c r="L8" s="14">
        <f>[1]июль!R318</f>
        <v>49992</v>
      </c>
    </row>
    <row r="9" spans="1:12" ht="12.75" customHeight="1" x14ac:dyDescent="0.2">
      <c r="A9" s="6">
        <v>6</v>
      </c>
      <c r="B9" s="7" t="str">
        <f>[1]июль!B319</f>
        <v>Габбасова А.А.</v>
      </c>
      <c r="C9" s="8" t="str">
        <f>[1]июль!E282</f>
        <v>РТД-17/</v>
      </c>
      <c r="D9" s="9">
        <f>[1]июль!F319</f>
        <v>48591</v>
      </c>
      <c r="E9" s="10">
        <f>[1]июль!G319</f>
        <v>42908</v>
      </c>
      <c r="F9" s="8" t="str">
        <f>[1]июль!H282</f>
        <v>КЦО-17/</v>
      </c>
      <c r="G9" s="9">
        <f>[1]июль!I319</f>
        <v>43553</v>
      </c>
      <c r="H9" s="11">
        <f>[1]июль!J319</f>
        <v>42919</v>
      </c>
      <c r="I9" s="12">
        <f>[1]июль!T319</f>
        <v>10986</v>
      </c>
      <c r="J9" s="11">
        <f>[1]июль!U319</f>
        <v>42919</v>
      </c>
      <c r="K9" s="13">
        <f>[1]июль!P319</f>
        <v>15</v>
      </c>
      <c r="L9" s="14">
        <f>[1]июль!R319</f>
        <v>550</v>
      </c>
    </row>
    <row r="10" spans="1:12" ht="12.75" customHeight="1" x14ac:dyDescent="0.2">
      <c r="A10" s="6">
        <v>7</v>
      </c>
      <c r="B10" s="7" t="str">
        <f>[1]июль!B320</f>
        <v>ООО "Юнилевер Русь"</v>
      </c>
      <c r="C10" s="8" t="str">
        <f>[1]июль!E283</f>
        <v>РТД-17/</v>
      </c>
      <c r="D10" s="9">
        <f>[1]июль!F320</f>
        <v>48698</v>
      </c>
      <c r="E10" s="10">
        <f>[1]июль!G320</f>
        <v>42914</v>
      </c>
      <c r="F10" s="8" t="str">
        <f>[1]июль!H283</f>
        <v>КЦО-17/</v>
      </c>
      <c r="G10" s="9">
        <f>[1]июль!I320</f>
        <v>43628</v>
      </c>
      <c r="H10" s="11">
        <f>[1]июль!J320</f>
        <v>42926</v>
      </c>
      <c r="I10" s="12">
        <f>[1]июль!T320</f>
        <v>10990</v>
      </c>
      <c r="J10" s="11">
        <f>[1]июль!U320</f>
        <v>42926</v>
      </c>
      <c r="K10" s="13">
        <f>[1]июль!P320</f>
        <v>5</v>
      </c>
      <c r="L10" s="14">
        <f>[1]июль!R320</f>
        <v>1666.4</v>
      </c>
    </row>
    <row r="11" spans="1:12" ht="12.75" customHeight="1" x14ac:dyDescent="0.2">
      <c r="A11" s="6">
        <v>8</v>
      </c>
      <c r="B11" s="7" t="str">
        <f>[1]июль!B321</f>
        <v>Черкасов С.В.</v>
      </c>
      <c r="C11" s="8" t="str">
        <f>[1]июль!E284</f>
        <v>РТД-17/</v>
      </c>
      <c r="D11" s="9">
        <f>[1]июль!F321</f>
        <v>48705</v>
      </c>
      <c r="E11" s="10">
        <f>[1]июль!G321</f>
        <v>42914</v>
      </c>
      <c r="F11" s="8" t="str">
        <f>[1]июль!H284</f>
        <v>КЦО-17/</v>
      </c>
      <c r="G11" s="9">
        <f>[1]июль!I321</f>
        <v>43633</v>
      </c>
      <c r="H11" s="11">
        <f>[1]июль!J321</f>
        <v>42926</v>
      </c>
      <c r="I11" s="12">
        <f>[1]июль!T321</f>
        <v>10989</v>
      </c>
      <c r="J11" s="11">
        <f>[1]июль!U321</f>
        <v>42926</v>
      </c>
      <c r="K11" s="13">
        <f>[1]июль!P321</f>
        <v>5</v>
      </c>
      <c r="L11" s="14">
        <f>[1]июль!R321</f>
        <v>550</v>
      </c>
    </row>
    <row r="12" spans="1:12" ht="12.75" customHeight="1" x14ac:dyDescent="0.2">
      <c r="A12" s="6">
        <v>9</v>
      </c>
      <c r="B12" s="7" t="str">
        <f>[1]июль!B322</f>
        <v>Мкртчян С.М.</v>
      </c>
      <c r="C12" s="8" t="str">
        <f>[1]июль!E285</f>
        <v>РТД-17/</v>
      </c>
      <c r="D12" s="9">
        <f>[1]июль!F322</f>
        <v>48102</v>
      </c>
      <c r="E12" s="10">
        <f>[1]июль!G322</f>
        <v>0</v>
      </c>
      <c r="F12" s="8" t="str">
        <f>[1]июль!H285</f>
        <v>КЦО-17/</v>
      </c>
      <c r="G12" s="9">
        <f>[1]июль!I322</f>
        <v>43046</v>
      </c>
      <c r="H12" s="11">
        <f>[1]июль!J322</f>
        <v>42888</v>
      </c>
      <c r="I12" s="12">
        <f>[1]июль!T322</f>
        <v>10961</v>
      </c>
      <c r="J12" s="11">
        <f>[1]июль!U322</f>
        <v>42888</v>
      </c>
      <c r="K12" s="13">
        <f>[1]июль!P322</f>
        <v>15</v>
      </c>
      <c r="L12" s="14">
        <f>[1]июль!R322</f>
        <v>550</v>
      </c>
    </row>
    <row r="13" spans="1:12" ht="12.75" customHeight="1" x14ac:dyDescent="0.2">
      <c r="A13" s="6">
        <v>10</v>
      </c>
      <c r="B13" s="7" t="str">
        <f>[1]июль!B323</f>
        <v>Беженарь А.Ю.</v>
      </c>
      <c r="C13" s="8" t="str">
        <f>[1]июль!E286</f>
        <v>РТД-17/</v>
      </c>
      <c r="D13" s="9">
        <f>[1]июль!F323</f>
        <v>48553</v>
      </c>
      <c r="E13" s="10">
        <f>[1]июль!G323</f>
        <v>42906</v>
      </c>
      <c r="F13" s="8" t="str">
        <f>[1]июль!H286</f>
        <v>КЦО-17/</v>
      </c>
      <c r="G13" s="9">
        <f>[1]июль!I323</f>
        <v>43507</v>
      </c>
      <c r="H13" s="11">
        <f>[1]июль!J323</f>
        <v>42915</v>
      </c>
      <c r="I13" s="12">
        <f>[1]июль!T323</f>
        <v>10984</v>
      </c>
      <c r="J13" s="11">
        <f>[1]июль!U323</f>
        <v>42915</v>
      </c>
      <c r="K13" s="13">
        <f>[1]июль!P323</f>
        <v>26.6</v>
      </c>
      <c r="L13" s="14">
        <f>[1]июль!R323</f>
        <v>8865.25</v>
      </c>
    </row>
    <row r="14" spans="1:12" ht="12.75" customHeight="1" x14ac:dyDescent="0.2">
      <c r="A14" s="6">
        <v>11</v>
      </c>
      <c r="B14" s="7" t="str">
        <f>[1]июль!B324</f>
        <v>Голота Н.Е.</v>
      </c>
      <c r="C14" s="8" t="str">
        <f>[1]июль!E287</f>
        <v>РТД-17/</v>
      </c>
      <c r="D14" s="9">
        <f>[1]июль!F324</f>
        <v>48785</v>
      </c>
      <c r="E14" s="10">
        <f>[1]июль!G324</f>
        <v>42921</v>
      </c>
      <c r="F14" s="8" t="str">
        <f>[1]июль!H287</f>
        <v>КЦО-17/</v>
      </c>
      <c r="G14" s="9">
        <f>[1]июль!I324</f>
        <v>43630</v>
      </c>
      <c r="H14" s="11">
        <f>[1]июль!J324</f>
        <v>42926</v>
      </c>
      <c r="I14" s="12">
        <f>[1]июль!T324</f>
        <v>10995</v>
      </c>
      <c r="J14" s="11">
        <f>[1]июль!U324</f>
        <v>42926</v>
      </c>
      <c r="K14" s="13">
        <f>[1]июль!P324</f>
        <v>9</v>
      </c>
      <c r="L14" s="14">
        <f>[1]июль!R324</f>
        <v>550</v>
      </c>
    </row>
    <row r="15" spans="1:12" ht="12.75" customHeight="1" x14ac:dyDescent="0.2">
      <c r="A15" s="6">
        <v>12</v>
      </c>
      <c r="B15" s="7" t="str">
        <f>[1]июль!B325</f>
        <v>КРО ОО ВОА</v>
      </c>
      <c r="C15" s="8" t="str">
        <f>[1]июль!E288</f>
        <v>РТД-17/</v>
      </c>
      <c r="D15" s="9">
        <f>[1]июль!F325</f>
        <v>48728</v>
      </c>
      <c r="E15" s="10">
        <f>[1]июль!G325</f>
        <v>42916</v>
      </c>
      <c r="F15" s="8" t="str">
        <f>[1]июль!H288</f>
        <v>КЦО-17/</v>
      </c>
      <c r="G15" s="9">
        <f>[1]июль!I325</f>
        <v>43627</v>
      </c>
      <c r="H15" s="11">
        <f>[1]июль!J325</f>
        <v>42926</v>
      </c>
      <c r="I15" s="12">
        <f>[1]июль!T325</f>
        <v>10992</v>
      </c>
      <c r="J15" s="11">
        <f>[1]июль!U325</f>
        <v>42926</v>
      </c>
      <c r="K15" s="13">
        <f>[1]июль!P325</f>
        <v>15</v>
      </c>
      <c r="L15" s="14">
        <f>[1]июль!R325</f>
        <v>550</v>
      </c>
    </row>
    <row r="16" spans="1:12" ht="12.75" customHeight="1" x14ac:dyDescent="0.2">
      <c r="A16" s="6">
        <v>13</v>
      </c>
      <c r="B16" s="7" t="str">
        <f>[1]июль!B326</f>
        <v>Сафонов С.С.</v>
      </c>
      <c r="C16" s="8" t="str">
        <f>[1]июль!E289</f>
        <v>РТД-17/</v>
      </c>
      <c r="D16" s="9">
        <f>[1]июль!F326</f>
        <v>48780</v>
      </c>
      <c r="E16" s="10">
        <f>[1]июль!G326</f>
        <v>42921</v>
      </c>
      <c r="F16" s="8" t="str">
        <f>[1]июль!H289</f>
        <v>КЦО-17/</v>
      </c>
      <c r="G16" s="9">
        <f>[1]июль!I326</f>
        <v>43631</v>
      </c>
      <c r="H16" s="11">
        <f>[1]июль!J326</f>
        <v>42926</v>
      </c>
      <c r="I16" s="12">
        <f>[1]июль!T326</f>
        <v>10996</v>
      </c>
      <c r="J16" s="11">
        <f>[1]июль!U326</f>
        <v>42926</v>
      </c>
      <c r="K16" s="13">
        <f>[1]июль!P326</f>
        <v>15</v>
      </c>
      <c r="L16" s="14">
        <f>[1]июль!R326</f>
        <v>550</v>
      </c>
    </row>
    <row r="17" spans="1:12" ht="12.75" customHeight="1" x14ac:dyDescent="0.2">
      <c r="A17" s="6">
        <v>14</v>
      </c>
      <c r="B17" s="7" t="str">
        <f>[1]июль!B327</f>
        <v>КГБПОУ КрасМТ</v>
      </c>
      <c r="C17" s="8" t="str">
        <f>[1]июль!E290</f>
        <v>РТД-17/</v>
      </c>
      <c r="D17" s="9">
        <f>[1]июль!F327</f>
        <v>48330</v>
      </c>
      <c r="E17" s="10">
        <f>[1]июль!G327</f>
        <v>42893</v>
      </c>
      <c r="F17" s="8" t="str">
        <f>[1]июль!H290</f>
        <v>КЦО-17/</v>
      </c>
      <c r="G17" s="9">
        <f>[1]июль!I327</f>
        <v>43313</v>
      </c>
      <c r="H17" s="11">
        <f>[1]июль!J327</f>
        <v>42905</v>
      </c>
      <c r="I17" s="12">
        <f>[1]июль!T327</f>
        <v>10975</v>
      </c>
      <c r="J17" s="11">
        <f>[1]июль!U327</f>
        <v>42905</v>
      </c>
      <c r="K17" s="13">
        <f>[1]июль!P327</f>
        <v>15</v>
      </c>
      <c r="L17" s="14">
        <f>[1]июль!R327</f>
        <v>4999.2</v>
      </c>
    </row>
    <row r="18" spans="1:12" ht="12.75" customHeight="1" x14ac:dyDescent="0.2">
      <c r="A18" s="6">
        <v>15</v>
      </c>
      <c r="B18" s="7" t="str">
        <f>[1]июль!B328</f>
        <v>Ермаков Р.В.</v>
      </c>
      <c r="C18" s="8" t="str">
        <f>[1]июль!E291</f>
        <v>РТД-17/</v>
      </c>
      <c r="D18" s="9">
        <f>[1]июль!F328</f>
        <v>49029</v>
      </c>
      <c r="E18" s="10">
        <f>[1]июль!G328</f>
        <v>42933</v>
      </c>
      <c r="F18" s="8" t="str">
        <f>[1]июль!H291</f>
        <v>КЦО-17/</v>
      </c>
      <c r="G18" s="9">
        <f>[1]июль!I328</f>
        <v>43840</v>
      </c>
      <c r="H18" s="11">
        <f>[1]июль!J328</f>
        <v>42937</v>
      </c>
      <c r="I18" s="12">
        <f>[1]июль!T328</f>
        <v>11007</v>
      </c>
      <c r="J18" s="11">
        <f>[1]июль!U328</f>
        <v>42937</v>
      </c>
      <c r="K18" s="13">
        <f>[1]июль!P328</f>
        <v>5</v>
      </c>
      <c r="L18" s="14">
        <f>[1]июль!R328</f>
        <v>550</v>
      </c>
    </row>
    <row r="19" spans="1:12" ht="12.75" customHeight="1" x14ac:dyDescent="0.2">
      <c r="A19" s="6">
        <v>16</v>
      </c>
      <c r="B19" s="7" t="str">
        <f>[1]июль!B329</f>
        <v>Сабирова В.В., Сабиров И.Л.</v>
      </c>
      <c r="C19" s="8" t="str">
        <f>[1]июль!E293</f>
        <v>РТД-17/</v>
      </c>
      <c r="D19" s="9">
        <f>[1]июль!F329</f>
        <v>49036</v>
      </c>
      <c r="E19" s="10">
        <f>[1]июль!G329</f>
        <v>42934</v>
      </c>
      <c r="F19" s="8" t="str">
        <f>[1]июль!H292</f>
        <v>КЦО-17/</v>
      </c>
      <c r="G19" s="9">
        <f>[1]июль!I329</f>
        <v>43844</v>
      </c>
      <c r="H19" s="11">
        <f>[1]июль!J329</f>
        <v>42937</v>
      </c>
      <c r="I19" s="12">
        <f>[1]июль!T329</f>
        <v>11009</v>
      </c>
      <c r="J19" s="11">
        <f>[1]июль!U329</f>
        <v>42937</v>
      </c>
      <c r="K19" s="13">
        <f>[1]июль!P329</f>
        <v>15</v>
      </c>
      <c r="L19" s="14">
        <f>[1]июль!R329</f>
        <v>550</v>
      </c>
    </row>
    <row r="20" spans="1:12" ht="12.75" customHeight="1" x14ac:dyDescent="0.2">
      <c r="A20" s="6">
        <v>17</v>
      </c>
      <c r="B20" s="7" t="str">
        <f>[1]июль!B330</f>
        <v>Попова Т.В.</v>
      </c>
      <c r="C20" s="8" t="str">
        <f>[1]июль!E294</f>
        <v>РТД-17/</v>
      </c>
      <c r="D20" s="9">
        <f>[1]июль!F330</f>
        <v>48809</v>
      </c>
      <c r="E20" s="10">
        <f>[1]июль!G330</f>
        <v>42921</v>
      </c>
      <c r="F20" s="8" t="str">
        <f>[1]июль!H293</f>
        <v>КЦО-17/</v>
      </c>
      <c r="G20" s="9">
        <f>[1]июль!I330</f>
        <v>43701</v>
      </c>
      <c r="H20" s="11">
        <f>[1]июль!J330</f>
        <v>42929</v>
      </c>
      <c r="I20" s="12">
        <f>[1]июль!T330</f>
        <v>10997</v>
      </c>
      <c r="J20" s="11">
        <f>[1]июль!U330</f>
        <v>42929</v>
      </c>
      <c r="K20" s="13">
        <f>[1]июль!P330</f>
        <v>10</v>
      </c>
      <c r="L20" s="14">
        <f>[1]июль!R330</f>
        <v>550</v>
      </c>
    </row>
    <row r="21" spans="1:12" ht="12.75" customHeight="1" x14ac:dyDescent="0.2">
      <c r="A21" s="6">
        <v>18</v>
      </c>
      <c r="B21" s="7" t="str">
        <f>[1]июль!B331</f>
        <v>Барладин Д.В.</v>
      </c>
      <c r="C21" s="8" t="str">
        <f>[1]июль!E295</f>
        <v>РТД-17/</v>
      </c>
      <c r="D21" s="9">
        <f>[1]июль!F331</f>
        <v>48890</v>
      </c>
      <c r="E21" s="10">
        <f>[1]июль!G331</f>
        <v>42926</v>
      </c>
      <c r="F21" s="8" t="str">
        <f>[1]июль!H294</f>
        <v>КЦО-17/</v>
      </c>
      <c r="G21" s="9">
        <f>[1]июль!I331</f>
        <v>43778</v>
      </c>
      <c r="H21" s="11">
        <f>[1]июль!J331</f>
        <v>42935</v>
      </c>
      <c r="I21" s="12">
        <f>[1]июль!T331</f>
        <v>10999</v>
      </c>
      <c r="J21" s="11">
        <f>[1]июль!U331</f>
        <v>42935</v>
      </c>
      <c r="K21" s="13">
        <f>[1]июль!P331</f>
        <v>100</v>
      </c>
      <c r="L21" s="14">
        <f>[1]июль!R331</f>
        <v>33328</v>
      </c>
    </row>
    <row r="22" spans="1:12" ht="12.75" customHeight="1" x14ac:dyDescent="0.2">
      <c r="A22" s="6">
        <v>19</v>
      </c>
      <c r="B22" s="7" t="str">
        <f>[1]июль!B332</f>
        <v>Чигжит-оол С.Ю.</v>
      </c>
      <c r="C22" s="8" t="str">
        <f>[1]июль!E296</f>
        <v>РТД-17/</v>
      </c>
      <c r="D22" s="9">
        <f>[1]июль!F332</f>
        <v>48869</v>
      </c>
      <c r="E22" s="10">
        <f>[1]июль!G332</f>
        <v>42923</v>
      </c>
      <c r="F22" s="8" t="str">
        <f>[1]июль!H295</f>
        <v>КЦО-17/</v>
      </c>
      <c r="G22" s="9">
        <f>[1]июль!I332</f>
        <v>43716</v>
      </c>
      <c r="H22" s="11">
        <f>[1]июль!J332</f>
        <v>42930</v>
      </c>
      <c r="I22" s="12">
        <f>[1]июль!T332</f>
        <v>11001</v>
      </c>
      <c r="J22" s="11">
        <f>[1]июль!U332</f>
        <v>42930</v>
      </c>
      <c r="K22" s="13">
        <f>[1]июль!P332</f>
        <v>15</v>
      </c>
      <c r="L22" s="14">
        <f>[1]июль!R332</f>
        <v>550</v>
      </c>
    </row>
    <row r="23" spans="1:12" ht="12.75" customHeight="1" x14ac:dyDescent="0.2">
      <c r="A23" s="6">
        <v>20</v>
      </c>
      <c r="B23" s="7" t="str">
        <f>[1]июль!B333</f>
        <v>Мухаметшина Д.Р.</v>
      </c>
      <c r="C23" s="8" t="str">
        <f>[1]июль!E297</f>
        <v>РТД-17/</v>
      </c>
      <c r="D23" s="9">
        <f>[1]июль!F333</f>
        <v>48152</v>
      </c>
      <c r="E23" s="10">
        <f>[1]июль!G333</f>
        <v>42884</v>
      </c>
      <c r="F23" s="8" t="str">
        <f>[1]июль!H296</f>
        <v>КЦО-17/</v>
      </c>
      <c r="G23" s="9">
        <f>[1]июль!I333</f>
        <v>43269</v>
      </c>
      <c r="H23" s="11">
        <f>[1]июль!J333</f>
        <v>42901</v>
      </c>
      <c r="I23" s="12">
        <f>[1]июль!T333</f>
        <v>10963</v>
      </c>
      <c r="J23" s="11">
        <f>[1]июль!U333</f>
        <v>42902</v>
      </c>
      <c r="K23" s="13">
        <f>[1]июль!P333</f>
        <v>15</v>
      </c>
      <c r="L23" s="14">
        <f>[1]июль!R333</f>
        <v>4999.2</v>
      </c>
    </row>
    <row r="24" spans="1:12" ht="12.75" customHeight="1" x14ac:dyDescent="0.2">
      <c r="A24" s="6">
        <v>21</v>
      </c>
      <c r="B24" s="7" t="str">
        <f>[1]июль!B334</f>
        <v>Соболева Л.В.</v>
      </c>
      <c r="C24" s="8" t="str">
        <f>[1]июль!E298</f>
        <v>РТД-17/</v>
      </c>
      <c r="D24" s="9">
        <f>[1]июль!F334</f>
        <v>49054</v>
      </c>
      <c r="E24" s="10">
        <f>[1]июль!G334</f>
        <v>42935</v>
      </c>
      <c r="F24" s="8" t="str">
        <f>[1]июль!H297</f>
        <v>КЦО-17/</v>
      </c>
      <c r="G24" s="9">
        <f>[1]июль!I334</f>
        <v>43946</v>
      </c>
      <c r="H24" s="11">
        <f>[1]июль!J334</f>
        <v>42943</v>
      </c>
      <c r="I24" s="12">
        <f>[1]июль!T334</f>
        <v>11014</v>
      </c>
      <c r="J24" s="11">
        <f>[1]июль!U334</f>
        <v>42943</v>
      </c>
      <c r="K24" s="13">
        <f>[1]июль!P334</f>
        <v>7</v>
      </c>
      <c r="L24" s="14">
        <f>[1]июль!R334</f>
        <v>550</v>
      </c>
    </row>
    <row r="25" spans="1:12" ht="12.75" customHeight="1" x14ac:dyDescent="0.2">
      <c r="A25" s="6">
        <v>22</v>
      </c>
      <c r="B25" s="7" t="str">
        <f>[1]июль!B335</f>
        <v>Соболева Л.В.</v>
      </c>
      <c r="C25" s="8" t="str">
        <f>[1]июль!E299</f>
        <v>РТД-17/</v>
      </c>
      <c r="D25" s="9">
        <f>[1]июль!F335</f>
        <v>49056</v>
      </c>
      <c r="E25" s="10">
        <f>[1]июль!G335</f>
        <v>42935</v>
      </c>
      <c r="F25" s="8" t="str">
        <f>[1]июль!H298</f>
        <v>КЦО-17/</v>
      </c>
      <c r="G25" s="9">
        <f>[1]июль!I335</f>
        <v>43946</v>
      </c>
      <c r="H25" s="11">
        <f>[1]июль!J335</f>
        <v>42943</v>
      </c>
      <c r="I25" s="12">
        <f>[1]июль!T335</f>
        <v>11015</v>
      </c>
      <c r="J25" s="11">
        <f>[1]июль!U335</f>
        <v>42943</v>
      </c>
      <c r="K25" s="13">
        <f>[1]июль!P335</f>
        <v>7</v>
      </c>
      <c r="L25" s="14">
        <f>[1]июль!R335</f>
        <v>999.84</v>
      </c>
    </row>
    <row r="26" spans="1:12" ht="12.75" customHeight="1" x14ac:dyDescent="0.2">
      <c r="A26" s="6">
        <v>23</v>
      </c>
      <c r="B26" s="7" t="str">
        <f>[1]июль!B336</f>
        <v>Подлинов А.В.</v>
      </c>
      <c r="C26" s="8" t="str">
        <f>[1]июль!E300</f>
        <v>РТД-17/</v>
      </c>
      <c r="D26" s="9">
        <f>[1]июль!F336</f>
        <v>49072</v>
      </c>
      <c r="E26" s="10">
        <f>[1]июль!G336</f>
        <v>42936</v>
      </c>
      <c r="F26" s="8" t="str">
        <f>[1]июль!H299</f>
        <v>КЦО-17/</v>
      </c>
      <c r="G26" s="9">
        <f>[1]июль!I336</f>
        <v>43920</v>
      </c>
      <c r="H26" s="11">
        <f>[1]июль!J336</f>
        <v>42942</v>
      </c>
      <c r="I26" s="12">
        <f>[1]июль!T336</f>
        <v>11018</v>
      </c>
      <c r="J26" s="11">
        <f>[1]июль!U336</f>
        <v>42942</v>
      </c>
      <c r="K26" s="13">
        <f>[1]июль!P336</f>
        <v>40</v>
      </c>
      <c r="L26" s="14">
        <f>[1]июль!R336</f>
        <v>13331.2</v>
      </c>
    </row>
    <row r="27" spans="1:12" ht="12.75" customHeight="1" x14ac:dyDescent="0.2">
      <c r="A27" s="6">
        <v>24</v>
      </c>
      <c r="B27" s="7" t="str">
        <f>[1]июль!B337</f>
        <v>Армашова Т.Л., Армашова Е.Л.</v>
      </c>
      <c r="C27" s="8" t="str">
        <f>[1]июль!E301</f>
        <v>РТД-17/</v>
      </c>
      <c r="D27" s="9">
        <f>[1]июль!F337</f>
        <v>49070</v>
      </c>
      <c r="E27" s="10">
        <f>[1]июль!G337</f>
        <v>42936</v>
      </c>
      <c r="F27" s="8" t="str">
        <f>[1]июль!H300</f>
        <v>КЦО-17/</v>
      </c>
      <c r="G27" s="9">
        <f>[1]июль!I337</f>
        <v>43919</v>
      </c>
      <c r="H27" s="11">
        <f>[1]июль!J337</f>
        <v>42942</v>
      </c>
      <c r="I27" s="12">
        <f>[1]июль!T337</f>
        <v>11010</v>
      </c>
      <c r="J27" s="11">
        <f>[1]июль!U337</f>
        <v>42942</v>
      </c>
      <c r="K27" s="13">
        <f>[1]июль!P337</f>
        <v>15</v>
      </c>
      <c r="L27" s="14">
        <f>[1]июль!R337</f>
        <v>550</v>
      </c>
    </row>
    <row r="28" spans="1:12" ht="12.75" customHeight="1" x14ac:dyDescent="0.2">
      <c r="A28" s="6">
        <v>25</v>
      </c>
      <c r="B28" s="7" t="str">
        <f>[1]июль!B338</f>
        <v>Герасимов В.И., Герасимов И.В., Герасимова Н.В.</v>
      </c>
      <c r="C28" s="8" t="str">
        <f>[1]июль!E302</f>
        <v>РТД-17/</v>
      </c>
      <c r="D28" s="9">
        <f>[1]июль!F338</f>
        <v>49073</v>
      </c>
      <c r="E28" s="10">
        <f>[1]июль!G338</f>
        <v>42937</v>
      </c>
      <c r="F28" s="8" t="str">
        <f>[1]июль!H301</f>
        <v>КЦО-17/</v>
      </c>
      <c r="G28" s="9">
        <f>[1]июль!I338</f>
        <v>43921</v>
      </c>
      <c r="H28" s="11">
        <f>[1]июль!J338</f>
        <v>42942</v>
      </c>
      <c r="I28" s="12">
        <f>[1]июль!T338</f>
        <v>11020</v>
      </c>
      <c r="J28" s="11">
        <f>[1]июль!U338</f>
        <v>42942</v>
      </c>
      <c r="K28" s="13">
        <f>[1]июль!P338</f>
        <v>14.7</v>
      </c>
      <c r="L28" s="14">
        <f>[1]июль!R338</f>
        <v>550</v>
      </c>
    </row>
    <row r="29" spans="1:12" ht="12.75" customHeight="1" x14ac:dyDescent="0.2">
      <c r="A29" s="6">
        <v>26</v>
      </c>
      <c r="B29" s="7" t="str">
        <f>[1]июль!B339</f>
        <v>ООО УСК "Сибиряк"</v>
      </c>
      <c r="C29" s="8" t="str">
        <f>[1]июль!E303</f>
        <v>РТД-17/</v>
      </c>
      <c r="D29" s="9">
        <f>[1]июль!F339</f>
        <v>48751</v>
      </c>
      <c r="E29" s="10">
        <f>[1]июль!G339</f>
        <v>42920</v>
      </c>
      <c r="F29" s="8" t="str">
        <f>[1]июль!H302</f>
        <v>КЦО-17/</v>
      </c>
      <c r="G29" s="9">
        <f>[1]июль!I339</f>
        <v>43935</v>
      </c>
      <c r="H29" s="11">
        <f>[1]июль!J339</f>
        <v>42943</v>
      </c>
      <c r="I29" s="12">
        <f>[1]июль!T339</f>
        <v>11010</v>
      </c>
      <c r="J29" s="11">
        <f>[1]июль!U339</f>
        <v>42943</v>
      </c>
      <c r="K29" s="13">
        <f>[1]июль!P339</f>
        <v>150</v>
      </c>
      <c r="L29" s="14">
        <f>[1]июль!R339</f>
        <v>49992</v>
      </c>
    </row>
    <row r="30" spans="1:12" ht="12.75" customHeight="1" x14ac:dyDescent="0.2">
      <c r="A30" s="6">
        <v>27</v>
      </c>
      <c r="B30" s="7" t="s">
        <v>9</v>
      </c>
      <c r="C30" s="8" t="s">
        <v>10</v>
      </c>
      <c r="D30" s="9">
        <v>49158</v>
      </c>
      <c r="E30" s="10">
        <v>42941</v>
      </c>
      <c r="F30" s="8" t="s">
        <v>11</v>
      </c>
      <c r="G30" s="9">
        <v>44022</v>
      </c>
      <c r="H30" s="11">
        <v>42948</v>
      </c>
      <c r="I30" s="12">
        <v>11023</v>
      </c>
      <c r="J30" s="11">
        <v>42948</v>
      </c>
      <c r="K30" s="13">
        <v>9</v>
      </c>
      <c r="L30" s="14">
        <v>550</v>
      </c>
    </row>
    <row r="31" spans="1:12" ht="12.75" customHeight="1" x14ac:dyDescent="0.2">
      <c r="A31" s="6">
        <v>28</v>
      </c>
      <c r="B31" s="7" t="s">
        <v>12</v>
      </c>
      <c r="C31" s="8" t="s">
        <v>10</v>
      </c>
      <c r="D31" s="9">
        <v>49026</v>
      </c>
      <c r="E31" s="10">
        <v>42933</v>
      </c>
      <c r="F31" s="8" t="s">
        <v>11</v>
      </c>
      <c r="G31" s="9">
        <v>43924</v>
      </c>
      <c r="H31" s="11">
        <v>42942</v>
      </c>
      <c r="I31" s="12">
        <v>11011</v>
      </c>
      <c r="J31" s="11">
        <v>42942</v>
      </c>
      <c r="K31" s="13">
        <v>15</v>
      </c>
      <c r="L31" s="14">
        <v>550</v>
      </c>
    </row>
    <row r="32" spans="1:12" ht="12.75" customHeight="1" x14ac:dyDescent="0.2">
      <c r="A32" s="6">
        <v>29</v>
      </c>
      <c r="B32" s="7" t="s">
        <v>13</v>
      </c>
      <c r="C32" s="8" t="s">
        <v>10</v>
      </c>
      <c r="D32" s="9">
        <v>48833</v>
      </c>
      <c r="E32" s="10">
        <v>42922</v>
      </c>
      <c r="F32" s="8" t="s">
        <v>11</v>
      </c>
      <c r="G32" s="9">
        <v>43691</v>
      </c>
      <c r="H32" s="11">
        <v>42928</v>
      </c>
      <c r="I32" s="12">
        <v>10998</v>
      </c>
      <c r="J32" s="11">
        <v>42928</v>
      </c>
      <c r="K32" s="13">
        <v>15</v>
      </c>
      <c r="L32" s="14">
        <v>550</v>
      </c>
    </row>
    <row r="33" spans="1:12" ht="12.75" customHeight="1" x14ac:dyDescent="0.2">
      <c r="A33" s="6">
        <v>30</v>
      </c>
      <c r="B33" s="7" t="s">
        <v>14</v>
      </c>
      <c r="C33" s="8" t="s">
        <v>10</v>
      </c>
      <c r="D33" s="9">
        <v>48932</v>
      </c>
      <c r="E33" s="10">
        <v>42928</v>
      </c>
      <c r="F33" s="8" t="s">
        <v>11</v>
      </c>
      <c r="G33" s="9">
        <v>43780</v>
      </c>
      <c r="H33" s="11">
        <v>42935</v>
      </c>
      <c r="I33" s="12">
        <v>11004</v>
      </c>
      <c r="J33" s="11">
        <v>42935</v>
      </c>
      <c r="K33" s="13">
        <v>15</v>
      </c>
      <c r="L33" s="14">
        <v>550</v>
      </c>
    </row>
    <row r="34" spans="1:12" ht="12.75" customHeight="1" x14ac:dyDescent="0.2">
      <c r="A34" s="6">
        <v>31</v>
      </c>
      <c r="B34" s="7" t="s">
        <v>15</v>
      </c>
      <c r="C34" s="8" t="s">
        <v>10</v>
      </c>
      <c r="D34" s="9">
        <v>48960</v>
      </c>
      <c r="E34" s="10">
        <v>42929</v>
      </c>
      <c r="F34" s="8" t="s">
        <v>11</v>
      </c>
      <c r="G34" s="9">
        <v>43839</v>
      </c>
      <c r="H34" s="11">
        <v>42937</v>
      </c>
      <c r="I34" s="12">
        <v>11006</v>
      </c>
      <c r="J34" s="11">
        <v>42937</v>
      </c>
      <c r="K34" s="13">
        <v>6</v>
      </c>
      <c r="L34" s="14">
        <v>550</v>
      </c>
    </row>
    <row r="35" spans="1:12" ht="12.75" customHeight="1" x14ac:dyDescent="0.2">
      <c r="A35" s="6">
        <v>32</v>
      </c>
      <c r="B35" s="7" t="s">
        <v>16</v>
      </c>
      <c r="C35" s="8" t="s">
        <v>10</v>
      </c>
      <c r="D35" s="9">
        <v>49063</v>
      </c>
      <c r="E35" s="10">
        <v>42936</v>
      </c>
      <c r="F35" s="8" t="s">
        <v>11</v>
      </c>
      <c r="G35" s="9">
        <v>43924</v>
      </c>
      <c r="H35" s="11">
        <v>42942</v>
      </c>
      <c r="I35" s="12">
        <v>11017</v>
      </c>
      <c r="J35" s="11">
        <v>42942</v>
      </c>
      <c r="K35" s="13">
        <v>6</v>
      </c>
      <c r="L35" s="14">
        <v>550</v>
      </c>
    </row>
    <row r="36" spans="1:12" ht="12.75" customHeight="1" x14ac:dyDescent="0.2">
      <c r="A36" s="6">
        <v>33</v>
      </c>
      <c r="B36" s="7" t="s">
        <v>17</v>
      </c>
      <c r="C36" s="8" t="s">
        <v>10</v>
      </c>
      <c r="D36" s="9">
        <v>49002</v>
      </c>
      <c r="E36" s="10">
        <v>42933</v>
      </c>
      <c r="F36" s="8" t="s">
        <v>11</v>
      </c>
      <c r="G36" s="9">
        <v>43843</v>
      </c>
      <c r="H36" s="11">
        <v>42937</v>
      </c>
      <c r="I36" s="12">
        <v>11008</v>
      </c>
      <c r="J36" s="11">
        <v>42937</v>
      </c>
      <c r="K36" s="13">
        <v>0.13739999999999999</v>
      </c>
      <c r="L36" s="14">
        <v>45.79</v>
      </c>
    </row>
    <row r="37" spans="1:12" ht="12.75" customHeight="1" x14ac:dyDescent="0.2">
      <c r="A37" s="6">
        <v>34</v>
      </c>
      <c r="B37" s="7" t="s">
        <v>17</v>
      </c>
      <c r="C37" s="8" t="s">
        <v>10</v>
      </c>
      <c r="D37" s="9">
        <v>49001</v>
      </c>
      <c r="E37" s="10">
        <v>42933</v>
      </c>
      <c r="F37" s="8" t="s">
        <v>11</v>
      </c>
      <c r="G37" s="9">
        <v>43925</v>
      </c>
      <c r="H37" s="11">
        <v>42942</v>
      </c>
      <c r="I37" s="12">
        <v>11012</v>
      </c>
      <c r="J37" s="11">
        <v>42942</v>
      </c>
      <c r="K37" s="13">
        <v>0.13739999999999999</v>
      </c>
      <c r="L37" s="14">
        <v>45.79</v>
      </c>
    </row>
    <row r="38" spans="1:12" ht="12.75" customHeight="1" x14ac:dyDescent="0.2">
      <c r="A38" s="6">
        <v>35</v>
      </c>
      <c r="B38" s="7" t="s">
        <v>18</v>
      </c>
      <c r="C38" s="8" t="s">
        <v>10</v>
      </c>
      <c r="D38" s="9">
        <v>49085</v>
      </c>
      <c r="E38" s="10">
        <v>42937</v>
      </c>
      <c r="F38" s="8" t="s">
        <v>11</v>
      </c>
      <c r="G38" s="9">
        <v>44019</v>
      </c>
      <c r="H38" s="11">
        <v>42948</v>
      </c>
      <c r="I38" s="12">
        <v>11019</v>
      </c>
      <c r="J38" s="11">
        <v>42948</v>
      </c>
      <c r="K38" s="13">
        <v>5</v>
      </c>
      <c r="L38" s="14">
        <v>1666.4</v>
      </c>
    </row>
    <row r="39" spans="1:12" ht="12.75" customHeight="1" x14ac:dyDescent="0.2">
      <c r="A39" s="6">
        <v>36</v>
      </c>
      <c r="B39" s="7" t="s">
        <v>19</v>
      </c>
      <c r="C39" s="8" t="s">
        <v>10</v>
      </c>
      <c r="D39" s="9">
        <v>47250</v>
      </c>
      <c r="E39" s="10">
        <v>42845</v>
      </c>
      <c r="F39" s="8" t="s">
        <v>11</v>
      </c>
      <c r="G39" s="9" t="s">
        <v>20</v>
      </c>
      <c r="H39" s="11">
        <v>42860</v>
      </c>
      <c r="I39" s="12">
        <v>10923</v>
      </c>
      <c r="J39" s="11">
        <v>42860</v>
      </c>
      <c r="K39" s="13">
        <v>5</v>
      </c>
      <c r="L39" s="14">
        <v>550</v>
      </c>
    </row>
    <row r="40" spans="1:12" ht="12.75" customHeight="1" x14ac:dyDescent="0.2">
      <c r="A40" s="6">
        <v>37</v>
      </c>
      <c r="B40" s="7" t="s">
        <v>21</v>
      </c>
      <c r="C40" s="8" t="s">
        <v>10</v>
      </c>
      <c r="D40" s="9">
        <v>49165</v>
      </c>
      <c r="E40" s="10">
        <v>42942</v>
      </c>
      <c r="F40" s="8" t="s">
        <v>11</v>
      </c>
      <c r="G40" s="9">
        <v>44016</v>
      </c>
      <c r="H40" s="11">
        <v>42948</v>
      </c>
      <c r="I40" s="12">
        <v>11024</v>
      </c>
      <c r="J40" s="11">
        <v>42948</v>
      </c>
      <c r="K40" s="13">
        <v>6</v>
      </c>
      <c r="L40" s="14">
        <v>550</v>
      </c>
    </row>
    <row r="41" spans="1:12" ht="12.75" customHeight="1" x14ac:dyDescent="0.2">
      <c r="A41" s="6">
        <v>38</v>
      </c>
      <c r="B41" s="7" t="s">
        <v>22</v>
      </c>
      <c r="C41" s="8" t="s">
        <v>10</v>
      </c>
      <c r="D41" s="9">
        <v>48880</v>
      </c>
      <c r="E41" s="10">
        <v>42923</v>
      </c>
      <c r="F41" s="8" t="s">
        <v>11</v>
      </c>
      <c r="G41" s="9">
        <v>43781</v>
      </c>
      <c r="H41" s="11">
        <v>42935</v>
      </c>
      <c r="I41" s="12">
        <v>11000</v>
      </c>
      <c r="J41" s="11">
        <v>42935</v>
      </c>
      <c r="K41" s="13">
        <v>50</v>
      </c>
      <c r="L41" s="14">
        <v>16664</v>
      </c>
    </row>
    <row r="42" spans="1:12" ht="12.75" customHeight="1" x14ac:dyDescent="0.2">
      <c r="A42" s="6">
        <v>39</v>
      </c>
      <c r="B42" s="7" t="s">
        <v>23</v>
      </c>
      <c r="C42" s="8" t="s">
        <v>10</v>
      </c>
      <c r="D42" s="9">
        <v>48888</v>
      </c>
      <c r="E42" s="10">
        <v>42926</v>
      </c>
      <c r="F42" s="8" t="s">
        <v>11</v>
      </c>
      <c r="G42" s="9">
        <v>43715</v>
      </c>
      <c r="H42" s="11">
        <v>42930</v>
      </c>
      <c r="I42" s="12">
        <v>11002</v>
      </c>
      <c r="J42" s="11">
        <v>42930</v>
      </c>
      <c r="K42" s="13">
        <v>15</v>
      </c>
      <c r="L42" s="14">
        <v>550</v>
      </c>
    </row>
    <row r="43" spans="1:12" ht="12.75" customHeight="1" x14ac:dyDescent="0.2">
      <c r="A43" s="6">
        <v>40</v>
      </c>
      <c r="B43" s="7" t="s">
        <v>24</v>
      </c>
      <c r="C43" s="8" t="s">
        <v>10</v>
      </c>
      <c r="D43" s="9">
        <v>49364</v>
      </c>
      <c r="E43" s="10">
        <v>42956</v>
      </c>
      <c r="F43" s="8" t="s">
        <v>11</v>
      </c>
      <c r="G43" s="9">
        <v>44219</v>
      </c>
      <c r="H43" s="11">
        <v>42963</v>
      </c>
      <c r="I43" s="12">
        <v>11035</v>
      </c>
      <c r="J43" s="11">
        <v>42963</v>
      </c>
      <c r="K43" s="13">
        <v>5</v>
      </c>
      <c r="L43" s="14">
        <v>550</v>
      </c>
    </row>
    <row r="44" spans="1:12" ht="12.75" customHeight="1" x14ac:dyDescent="0.2">
      <c r="A44" s="6">
        <v>41</v>
      </c>
      <c r="B44" s="7" t="s">
        <v>25</v>
      </c>
      <c r="C44" s="8" t="s">
        <v>10</v>
      </c>
      <c r="D44" s="9">
        <v>49261</v>
      </c>
      <c r="E44" s="10">
        <v>42949</v>
      </c>
      <c r="F44" s="8" t="s">
        <v>11</v>
      </c>
      <c r="G44" s="9">
        <v>44197</v>
      </c>
      <c r="H44" s="11">
        <v>42961</v>
      </c>
      <c r="I44" s="12">
        <v>11026</v>
      </c>
      <c r="J44" s="11">
        <v>42961</v>
      </c>
      <c r="K44" s="13">
        <v>15</v>
      </c>
      <c r="L44" s="14">
        <v>4999.2</v>
      </c>
    </row>
    <row r="45" spans="1:12" ht="12.75" customHeight="1" x14ac:dyDescent="0.2">
      <c r="A45" s="6">
        <v>42</v>
      </c>
      <c r="B45" s="7" t="s">
        <v>26</v>
      </c>
      <c r="C45" s="8" t="s">
        <v>10</v>
      </c>
      <c r="D45" s="9">
        <v>49281</v>
      </c>
      <c r="E45" s="10">
        <v>42950</v>
      </c>
      <c r="F45" s="8" t="s">
        <v>11</v>
      </c>
      <c r="G45" s="9">
        <v>44199</v>
      </c>
      <c r="H45" s="11">
        <v>42961</v>
      </c>
      <c r="I45" s="12">
        <v>11028</v>
      </c>
      <c r="J45" s="11">
        <v>42961</v>
      </c>
      <c r="K45" s="13">
        <v>15</v>
      </c>
      <c r="L45" s="14">
        <v>550</v>
      </c>
    </row>
    <row r="46" spans="1:12" ht="12.75" customHeight="1" x14ac:dyDescent="0.2">
      <c r="A46" s="6">
        <v>43</v>
      </c>
      <c r="B46" s="7" t="s">
        <v>27</v>
      </c>
      <c r="C46" s="8" t="s">
        <v>10</v>
      </c>
      <c r="D46" s="9">
        <v>49313</v>
      </c>
      <c r="E46" s="10">
        <v>42950</v>
      </c>
      <c r="F46" s="8" t="s">
        <v>11</v>
      </c>
      <c r="G46" s="9">
        <v>44198</v>
      </c>
      <c r="H46" s="11">
        <v>42961</v>
      </c>
      <c r="I46" s="12">
        <v>11030</v>
      </c>
      <c r="J46" s="11">
        <v>42961</v>
      </c>
      <c r="K46" s="13">
        <v>10</v>
      </c>
      <c r="L46" s="14">
        <v>3332.8</v>
      </c>
    </row>
    <row r="47" spans="1:12" ht="12.75" customHeight="1" x14ac:dyDescent="0.2">
      <c r="A47" s="6">
        <v>44</v>
      </c>
      <c r="B47" s="7" t="s">
        <v>28</v>
      </c>
      <c r="C47" s="8" t="s">
        <v>10</v>
      </c>
      <c r="D47" s="9">
        <v>49304</v>
      </c>
      <c r="E47" s="10">
        <v>42950</v>
      </c>
      <c r="F47" s="8" t="s">
        <v>11</v>
      </c>
      <c r="G47" s="9">
        <v>44200</v>
      </c>
      <c r="H47" s="11">
        <v>42961</v>
      </c>
      <c r="I47" s="12">
        <v>11027</v>
      </c>
      <c r="J47" s="11">
        <v>42961</v>
      </c>
      <c r="K47" s="13">
        <v>40</v>
      </c>
      <c r="L47" s="14">
        <v>13331.2</v>
      </c>
    </row>
    <row r="48" spans="1:12" ht="12.75" customHeight="1" x14ac:dyDescent="0.2">
      <c r="A48" s="6">
        <v>45</v>
      </c>
      <c r="B48" s="7" t="s">
        <v>29</v>
      </c>
      <c r="C48" s="8" t="s">
        <v>10</v>
      </c>
      <c r="D48" s="9">
        <v>49479</v>
      </c>
      <c r="E48" s="10">
        <v>42961</v>
      </c>
      <c r="F48" s="8" t="s">
        <v>11</v>
      </c>
      <c r="G48" s="9">
        <v>44265</v>
      </c>
      <c r="H48" s="11">
        <v>42965</v>
      </c>
      <c r="I48" s="12">
        <v>10914</v>
      </c>
      <c r="J48" s="11">
        <v>0</v>
      </c>
      <c r="K48" s="13">
        <v>35</v>
      </c>
      <c r="L48" s="14">
        <v>11666.8</v>
      </c>
    </row>
    <row r="49" spans="1:12" ht="12.75" customHeight="1" x14ac:dyDescent="0.2">
      <c r="A49" s="6">
        <v>46</v>
      </c>
      <c r="B49" s="7" t="s">
        <v>30</v>
      </c>
      <c r="C49" s="8" t="s">
        <v>10</v>
      </c>
      <c r="D49" s="9">
        <v>49538</v>
      </c>
      <c r="E49" s="10">
        <v>42963</v>
      </c>
      <c r="F49" s="8" t="s">
        <v>11</v>
      </c>
      <c r="G49" s="9">
        <v>44289</v>
      </c>
      <c r="H49" s="11">
        <v>42968</v>
      </c>
      <c r="I49" s="12">
        <v>11039</v>
      </c>
      <c r="J49" s="11">
        <v>42968</v>
      </c>
      <c r="K49" s="13">
        <v>15</v>
      </c>
      <c r="L49" s="14">
        <v>4999.2</v>
      </c>
    </row>
    <row r="50" spans="1:12" ht="12.75" customHeight="1" x14ac:dyDescent="0.2">
      <c r="A50" s="6">
        <v>47</v>
      </c>
      <c r="B50" s="7" t="s">
        <v>31</v>
      </c>
      <c r="C50" s="8" t="s">
        <v>10</v>
      </c>
      <c r="D50" s="9">
        <v>49374</v>
      </c>
      <c r="E50" s="10">
        <v>42956</v>
      </c>
      <c r="F50" s="8" t="s">
        <v>11</v>
      </c>
      <c r="G50" s="9">
        <v>44217</v>
      </c>
      <c r="H50" s="11">
        <v>42963</v>
      </c>
      <c r="I50" s="12">
        <v>11037</v>
      </c>
      <c r="J50" s="11">
        <v>42963</v>
      </c>
      <c r="K50" s="13">
        <v>15</v>
      </c>
      <c r="L50" s="14">
        <v>550</v>
      </c>
    </row>
    <row r="51" spans="1:12" ht="12.75" customHeight="1" x14ac:dyDescent="0.2">
      <c r="A51" s="6">
        <v>48</v>
      </c>
      <c r="B51" s="7" t="s">
        <v>32</v>
      </c>
      <c r="C51" s="8" t="s">
        <v>10</v>
      </c>
      <c r="D51" s="9">
        <v>49156</v>
      </c>
      <c r="E51" s="10">
        <v>42941</v>
      </c>
      <c r="F51" s="8" t="s">
        <v>11</v>
      </c>
      <c r="G51" s="9">
        <v>44020</v>
      </c>
      <c r="H51" s="11">
        <v>42948</v>
      </c>
      <c r="I51" s="12">
        <v>11022</v>
      </c>
      <c r="J51" s="11">
        <v>42948</v>
      </c>
      <c r="K51" s="13">
        <v>15</v>
      </c>
      <c r="L51" s="14">
        <v>550</v>
      </c>
    </row>
    <row r="52" spans="1:12" ht="12.75" customHeight="1" x14ac:dyDescent="0.2">
      <c r="A52" s="6">
        <v>49</v>
      </c>
      <c r="B52" s="7" t="s">
        <v>33</v>
      </c>
      <c r="C52" s="8" t="s">
        <v>10</v>
      </c>
      <c r="D52" s="9">
        <v>49305</v>
      </c>
      <c r="E52" s="10">
        <v>42950</v>
      </c>
      <c r="F52" s="8" t="s">
        <v>11</v>
      </c>
      <c r="G52" s="9">
        <v>44221</v>
      </c>
      <c r="H52" s="11">
        <v>42963</v>
      </c>
      <c r="I52" s="12">
        <v>11029</v>
      </c>
      <c r="J52" s="11">
        <v>42963</v>
      </c>
      <c r="K52" s="13">
        <v>15</v>
      </c>
      <c r="L52" s="14">
        <v>550</v>
      </c>
    </row>
    <row r="53" spans="1:12" ht="12.75" customHeight="1" x14ac:dyDescent="0.2">
      <c r="A53" s="6">
        <v>50</v>
      </c>
      <c r="B53" s="7" t="s">
        <v>34</v>
      </c>
      <c r="C53" s="8" t="s">
        <v>10</v>
      </c>
      <c r="D53" s="9">
        <v>49550</v>
      </c>
      <c r="E53" s="10">
        <v>42964</v>
      </c>
      <c r="F53" s="8" t="s">
        <v>11</v>
      </c>
      <c r="G53" s="9">
        <v>44368</v>
      </c>
      <c r="H53" s="11">
        <v>42972</v>
      </c>
      <c r="I53" s="12">
        <v>11040</v>
      </c>
      <c r="J53" s="11">
        <v>42972</v>
      </c>
      <c r="K53" s="13">
        <v>50</v>
      </c>
      <c r="L53" s="14">
        <v>4225.99</v>
      </c>
    </row>
    <row r="54" spans="1:12" ht="12.75" customHeight="1" x14ac:dyDescent="0.2">
      <c r="A54" s="6">
        <v>51</v>
      </c>
      <c r="B54" s="7" t="s">
        <v>35</v>
      </c>
      <c r="C54" s="8" t="s">
        <v>10</v>
      </c>
      <c r="D54" s="9">
        <v>49567</v>
      </c>
      <c r="E54" s="10">
        <v>42965</v>
      </c>
      <c r="F54" s="8" t="s">
        <v>11</v>
      </c>
      <c r="G54" s="9">
        <v>44367</v>
      </c>
      <c r="H54" s="11">
        <v>42972</v>
      </c>
      <c r="I54" s="12">
        <v>11031</v>
      </c>
      <c r="J54" s="11">
        <v>42961</v>
      </c>
      <c r="K54" s="13">
        <v>10</v>
      </c>
      <c r="L54" s="14">
        <v>550</v>
      </c>
    </row>
    <row r="55" spans="1:12" ht="12.75" customHeight="1" x14ac:dyDescent="0.2">
      <c r="A55" s="6">
        <v>52</v>
      </c>
      <c r="B55" s="7" t="s">
        <v>36</v>
      </c>
      <c r="C55" s="8" t="s">
        <v>10</v>
      </c>
      <c r="D55" s="9">
        <v>49716</v>
      </c>
      <c r="E55" s="10">
        <v>42971</v>
      </c>
      <c r="F55" s="8" t="s">
        <v>11</v>
      </c>
      <c r="G55" s="9">
        <v>44428</v>
      </c>
      <c r="H55" s="11">
        <v>42977</v>
      </c>
      <c r="I55" s="12">
        <v>11046</v>
      </c>
      <c r="J55" s="11">
        <v>42977</v>
      </c>
      <c r="K55" s="13">
        <v>5</v>
      </c>
      <c r="L55" s="14">
        <v>550</v>
      </c>
    </row>
    <row r="56" spans="1:12" ht="12.75" customHeight="1" x14ac:dyDescent="0.2">
      <c r="A56" s="6">
        <v>53</v>
      </c>
      <c r="B56" s="7" t="s">
        <v>37</v>
      </c>
      <c r="C56" s="8" t="s">
        <v>10</v>
      </c>
      <c r="D56" s="9">
        <v>49378</v>
      </c>
      <c r="E56" s="10">
        <v>42956</v>
      </c>
      <c r="F56" s="8" t="s">
        <v>11</v>
      </c>
      <c r="G56" s="9">
        <v>44218</v>
      </c>
      <c r="H56" s="11">
        <v>42963</v>
      </c>
      <c r="I56" s="12">
        <v>11036</v>
      </c>
      <c r="J56" s="11">
        <v>42963</v>
      </c>
      <c r="K56" s="13">
        <v>20</v>
      </c>
      <c r="L56" s="14">
        <v>6665.6</v>
      </c>
    </row>
    <row r="57" spans="1:12" ht="12.75" customHeight="1" x14ac:dyDescent="0.2">
      <c r="A57" s="6">
        <v>54</v>
      </c>
      <c r="B57" s="7" t="s">
        <v>38</v>
      </c>
      <c r="C57" s="8" t="s">
        <v>10</v>
      </c>
      <c r="D57" s="9">
        <v>49549</v>
      </c>
      <c r="E57" s="10">
        <v>42964</v>
      </c>
      <c r="F57" s="8" t="s">
        <v>11</v>
      </c>
      <c r="G57" s="9">
        <v>44370</v>
      </c>
      <c r="H57" s="11">
        <v>42972</v>
      </c>
      <c r="I57" s="12">
        <v>11042</v>
      </c>
      <c r="J57" s="11">
        <v>42972</v>
      </c>
      <c r="K57" s="13">
        <v>15</v>
      </c>
      <c r="L57" s="14">
        <v>550</v>
      </c>
    </row>
    <row r="58" spans="1:12" ht="12.75" customHeight="1" x14ac:dyDescent="0.2">
      <c r="A58" s="6">
        <v>55</v>
      </c>
      <c r="B58" s="7" t="s">
        <v>39</v>
      </c>
      <c r="C58" s="8" t="s">
        <v>10</v>
      </c>
      <c r="D58" s="9">
        <v>49558</v>
      </c>
      <c r="E58" s="10">
        <v>42964</v>
      </c>
      <c r="F58" s="8" t="s">
        <v>11</v>
      </c>
      <c r="G58" s="9">
        <v>44369</v>
      </c>
      <c r="H58" s="11">
        <v>42972</v>
      </c>
      <c r="I58" s="12">
        <v>11041</v>
      </c>
      <c r="J58" s="11">
        <v>42972</v>
      </c>
      <c r="K58" s="13">
        <v>1</v>
      </c>
      <c r="L58" s="14">
        <v>333.28</v>
      </c>
    </row>
    <row r="59" spans="1:12" ht="12.75" customHeight="1" x14ac:dyDescent="0.2">
      <c r="A59" s="6">
        <v>56</v>
      </c>
      <c r="B59" s="7" t="s">
        <v>40</v>
      </c>
      <c r="C59" s="8" t="s">
        <v>10</v>
      </c>
      <c r="D59" s="9">
        <v>49901</v>
      </c>
      <c r="E59" s="10">
        <v>42979</v>
      </c>
      <c r="F59" s="8" t="s">
        <v>11</v>
      </c>
      <c r="G59" s="9">
        <v>44577</v>
      </c>
      <c r="H59" s="11">
        <v>42989</v>
      </c>
      <c r="I59" s="12">
        <v>11051</v>
      </c>
      <c r="J59" s="11">
        <v>42989</v>
      </c>
      <c r="K59" s="13">
        <v>15</v>
      </c>
      <c r="L59" s="14">
        <v>550</v>
      </c>
    </row>
    <row r="60" spans="1:12" ht="12.75" customHeight="1" x14ac:dyDescent="0.2">
      <c r="A60" s="6">
        <v>57</v>
      </c>
      <c r="B60" s="7" t="s">
        <v>41</v>
      </c>
      <c r="C60" s="8" t="s">
        <v>10</v>
      </c>
      <c r="D60" s="9">
        <v>49955</v>
      </c>
      <c r="E60" s="10">
        <v>42983</v>
      </c>
      <c r="F60" s="8" t="s">
        <v>11</v>
      </c>
      <c r="G60" s="9">
        <v>44574</v>
      </c>
      <c r="H60" s="11">
        <v>42989</v>
      </c>
      <c r="I60" s="12">
        <v>11054</v>
      </c>
      <c r="J60" s="11">
        <v>42989</v>
      </c>
      <c r="K60" s="13">
        <v>7.5</v>
      </c>
      <c r="L60" s="14">
        <v>550</v>
      </c>
    </row>
    <row r="61" spans="1:12" ht="12.75" customHeight="1" x14ac:dyDescent="0.2">
      <c r="A61" s="6">
        <v>58</v>
      </c>
      <c r="B61" s="7" t="s">
        <v>42</v>
      </c>
      <c r="C61" s="8" t="s">
        <v>10</v>
      </c>
      <c r="D61" s="9">
        <v>49922</v>
      </c>
      <c r="E61" s="10">
        <v>42982</v>
      </c>
      <c r="F61" s="8" t="s">
        <v>11</v>
      </c>
      <c r="G61" s="9">
        <v>44575</v>
      </c>
      <c r="H61" s="11">
        <v>42989</v>
      </c>
      <c r="I61" s="12">
        <v>11052</v>
      </c>
      <c r="J61" s="11">
        <v>42989</v>
      </c>
      <c r="K61" s="13">
        <v>15</v>
      </c>
      <c r="L61" s="14">
        <v>4999.2</v>
      </c>
    </row>
    <row r="62" spans="1:12" ht="12.75" customHeight="1" x14ac:dyDescent="0.2">
      <c r="A62" s="6">
        <v>59</v>
      </c>
      <c r="B62" s="7" t="s">
        <v>43</v>
      </c>
      <c r="C62" s="8" t="s">
        <v>10</v>
      </c>
      <c r="D62" s="9">
        <v>49878</v>
      </c>
      <c r="E62" s="10">
        <v>42978</v>
      </c>
      <c r="F62" s="8" t="s">
        <v>11</v>
      </c>
      <c r="G62" s="9">
        <v>44520</v>
      </c>
      <c r="H62" s="11">
        <v>42985</v>
      </c>
      <c r="I62" s="12">
        <v>11050</v>
      </c>
      <c r="J62" s="11">
        <v>42985</v>
      </c>
      <c r="K62" s="13">
        <v>5</v>
      </c>
      <c r="L62" s="14">
        <v>550</v>
      </c>
    </row>
    <row r="63" spans="1:12" ht="12.75" customHeight="1" x14ac:dyDescent="0.2">
      <c r="A63" s="6">
        <v>60</v>
      </c>
      <c r="B63" s="7" t="s">
        <v>44</v>
      </c>
      <c r="C63" s="8" t="s">
        <v>10</v>
      </c>
      <c r="D63" s="9">
        <v>49052</v>
      </c>
      <c r="E63" s="10">
        <v>42935</v>
      </c>
      <c r="F63" s="8" t="s">
        <v>11</v>
      </c>
      <c r="G63" s="9">
        <v>43926</v>
      </c>
      <c r="H63" s="11">
        <v>42942</v>
      </c>
      <c r="I63" s="12">
        <v>11013</v>
      </c>
      <c r="J63" s="11">
        <v>42942</v>
      </c>
      <c r="K63" s="13">
        <v>15</v>
      </c>
      <c r="L63" s="14">
        <v>550</v>
      </c>
    </row>
    <row r="64" spans="1:12" ht="12.75" customHeight="1" x14ac:dyDescent="0.2">
      <c r="A64" s="6">
        <v>61</v>
      </c>
      <c r="B64" s="7" t="s">
        <v>45</v>
      </c>
      <c r="C64" s="8" t="s">
        <v>10</v>
      </c>
      <c r="D64" s="9">
        <v>49208</v>
      </c>
      <c r="E64" s="10">
        <v>42944</v>
      </c>
      <c r="F64" s="8" t="s">
        <v>11</v>
      </c>
      <c r="G64" s="9">
        <v>44168</v>
      </c>
      <c r="H64" s="11">
        <v>42958</v>
      </c>
      <c r="I64" s="12">
        <v>11025</v>
      </c>
      <c r="J64" s="11">
        <v>42958</v>
      </c>
      <c r="K64" s="13">
        <v>15</v>
      </c>
      <c r="L64" s="14">
        <v>550</v>
      </c>
    </row>
    <row r="65" spans="1:12" ht="12.75" customHeight="1" x14ac:dyDescent="0.2">
      <c r="A65" s="6">
        <v>62</v>
      </c>
      <c r="B65" s="7" t="s">
        <v>46</v>
      </c>
      <c r="C65" s="8" t="s">
        <v>10</v>
      </c>
      <c r="D65" s="9">
        <v>49353</v>
      </c>
      <c r="E65" s="10">
        <v>42955</v>
      </c>
      <c r="F65" s="8" t="s">
        <v>11</v>
      </c>
      <c r="G65" s="9">
        <v>44167</v>
      </c>
      <c r="H65" s="11">
        <v>42958</v>
      </c>
      <c r="I65" s="12">
        <v>11033</v>
      </c>
      <c r="J65" s="11">
        <v>42958</v>
      </c>
      <c r="K65" s="13">
        <v>10</v>
      </c>
      <c r="L65" s="14">
        <v>550</v>
      </c>
    </row>
    <row r="66" spans="1:12" ht="12.75" customHeight="1" x14ac:dyDescent="0.2">
      <c r="A66" s="6">
        <v>63</v>
      </c>
      <c r="B66" s="7" t="s">
        <v>47</v>
      </c>
      <c r="C66" s="8" t="s">
        <v>10</v>
      </c>
      <c r="D66" s="9">
        <v>48930</v>
      </c>
      <c r="E66" s="10">
        <v>42928</v>
      </c>
      <c r="F66" s="8" t="s">
        <v>11</v>
      </c>
      <c r="G66" s="9">
        <v>43786</v>
      </c>
      <c r="H66" s="11">
        <v>42935</v>
      </c>
      <c r="I66" s="12">
        <v>11005</v>
      </c>
      <c r="J66" s="11">
        <v>42935</v>
      </c>
      <c r="K66" s="13">
        <v>15</v>
      </c>
      <c r="L66" s="14">
        <v>550</v>
      </c>
    </row>
    <row r="67" spans="1:12" ht="12.75" customHeight="1" x14ac:dyDescent="0.2">
      <c r="A67" s="6">
        <v>64</v>
      </c>
      <c r="B67" s="7" t="s">
        <v>48</v>
      </c>
      <c r="C67" s="8" t="s">
        <v>10</v>
      </c>
      <c r="D67" s="9">
        <v>48720</v>
      </c>
      <c r="E67" s="10">
        <v>42915</v>
      </c>
      <c r="F67" s="8" t="s">
        <v>11</v>
      </c>
      <c r="G67" s="9">
        <v>43702</v>
      </c>
      <c r="H67" s="11">
        <v>42929</v>
      </c>
      <c r="I67" s="12">
        <v>10991</v>
      </c>
      <c r="J67" s="11">
        <v>42929</v>
      </c>
      <c r="K67" s="13">
        <v>45</v>
      </c>
      <c r="L67" s="14">
        <v>12997.92</v>
      </c>
    </row>
    <row r="68" spans="1:12" ht="12.75" customHeight="1" x14ac:dyDescent="0.2">
      <c r="A68" s="6">
        <v>65</v>
      </c>
      <c r="B68" s="7" t="s">
        <v>49</v>
      </c>
      <c r="C68" s="8" t="s">
        <v>10</v>
      </c>
      <c r="D68" s="9">
        <v>49733</v>
      </c>
      <c r="E68" s="10">
        <v>42972</v>
      </c>
      <c r="F68" s="8" t="s">
        <v>11</v>
      </c>
      <c r="G68" s="9">
        <v>44452</v>
      </c>
      <c r="H68" s="11">
        <v>42979</v>
      </c>
      <c r="I68" s="12">
        <v>11047</v>
      </c>
      <c r="J68" s="11">
        <v>42979</v>
      </c>
      <c r="K68" s="13">
        <v>15</v>
      </c>
      <c r="L68" s="14">
        <v>550</v>
      </c>
    </row>
    <row r="69" spans="1:12" ht="12.75" customHeight="1" x14ac:dyDescent="0.2">
      <c r="A69" s="6">
        <v>66</v>
      </c>
      <c r="B69" s="7" t="s">
        <v>50</v>
      </c>
      <c r="C69" s="8" t="s">
        <v>10</v>
      </c>
      <c r="D69" s="9">
        <v>49725</v>
      </c>
      <c r="E69" s="10">
        <v>42971</v>
      </c>
      <c r="F69" s="8" t="s">
        <v>11</v>
      </c>
      <c r="G69" s="9">
        <v>44465</v>
      </c>
      <c r="H69" s="11">
        <v>42979</v>
      </c>
      <c r="I69" s="12">
        <v>11043</v>
      </c>
      <c r="J69" s="11">
        <v>42979</v>
      </c>
      <c r="K69" s="13">
        <v>80</v>
      </c>
      <c r="L69" s="14">
        <v>26662.400000000001</v>
      </c>
    </row>
    <row r="70" spans="1:12" ht="12.75" customHeight="1" x14ac:dyDescent="0.2">
      <c r="A70" s="6">
        <v>67</v>
      </c>
      <c r="B70" s="7" t="s">
        <v>51</v>
      </c>
      <c r="C70" s="8" t="s">
        <v>10</v>
      </c>
      <c r="D70" s="9">
        <v>49810</v>
      </c>
      <c r="E70" s="10">
        <v>42975</v>
      </c>
      <c r="F70" s="8" t="s">
        <v>11</v>
      </c>
      <c r="G70" s="9">
        <v>44450</v>
      </c>
      <c r="H70" s="11">
        <v>42979</v>
      </c>
      <c r="I70" s="12">
        <v>11048</v>
      </c>
      <c r="J70" s="11">
        <v>42979</v>
      </c>
      <c r="K70" s="13">
        <v>250</v>
      </c>
      <c r="L70" s="14">
        <v>83320</v>
      </c>
    </row>
    <row r="71" spans="1:12" ht="12.75" customHeight="1" x14ac:dyDescent="0.2">
      <c r="A71" s="6">
        <v>68</v>
      </c>
      <c r="B71" s="7" t="s">
        <v>52</v>
      </c>
      <c r="C71" s="8" t="s">
        <v>10</v>
      </c>
      <c r="D71" s="9">
        <v>49469</v>
      </c>
      <c r="E71" s="10">
        <v>42961</v>
      </c>
      <c r="F71" s="8" t="s">
        <v>11</v>
      </c>
      <c r="G71" s="9">
        <v>44268</v>
      </c>
      <c r="H71" s="11">
        <v>42965</v>
      </c>
      <c r="I71" s="12">
        <v>11038</v>
      </c>
      <c r="J71" s="11">
        <v>42965</v>
      </c>
      <c r="K71" s="13">
        <v>8</v>
      </c>
      <c r="L71" s="14">
        <v>550</v>
      </c>
    </row>
    <row r="72" spans="1:12" ht="12.75" customHeight="1" x14ac:dyDescent="0.2">
      <c r="A72" s="6">
        <v>69</v>
      </c>
      <c r="B72" s="7" t="s">
        <v>53</v>
      </c>
      <c r="C72" s="8" t="s">
        <v>10</v>
      </c>
      <c r="D72" s="9">
        <v>49903</v>
      </c>
      <c r="E72" s="10">
        <v>42979</v>
      </c>
      <c r="F72" s="8" t="s">
        <v>11</v>
      </c>
      <c r="G72" s="9">
        <v>44572</v>
      </c>
      <c r="H72" s="11">
        <v>42989</v>
      </c>
      <c r="I72" s="12">
        <v>10667</v>
      </c>
      <c r="J72" s="11">
        <v>42908</v>
      </c>
      <c r="K72" s="13">
        <v>10</v>
      </c>
      <c r="L72" s="14">
        <v>550</v>
      </c>
    </row>
    <row r="73" spans="1:12" ht="12.75" customHeight="1" x14ac:dyDescent="0.2">
      <c r="A73" s="6">
        <v>70</v>
      </c>
      <c r="B73" s="7" t="s">
        <v>54</v>
      </c>
      <c r="C73" s="8" t="s">
        <v>10</v>
      </c>
      <c r="D73" s="9">
        <v>50013</v>
      </c>
      <c r="E73" s="10">
        <v>42985</v>
      </c>
      <c r="F73" s="8" t="s">
        <v>11</v>
      </c>
      <c r="G73" s="9">
        <v>44611</v>
      </c>
      <c r="H73" s="11">
        <v>42991</v>
      </c>
      <c r="I73" s="12">
        <v>11055</v>
      </c>
      <c r="J73" s="11">
        <v>42991</v>
      </c>
      <c r="K73" s="13">
        <v>15</v>
      </c>
      <c r="L73" s="14">
        <v>550</v>
      </c>
    </row>
    <row r="74" spans="1:12" ht="12.75" customHeight="1" x14ac:dyDescent="0.2">
      <c r="A74" s="6">
        <v>71</v>
      </c>
      <c r="B74" s="7" t="s">
        <v>55</v>
      </c>
      <c r="C74" s="8" t="s">
        <v>10</v>
      </c>
      <c r="D74" s="9">
        <v>49825</v>
      </c>
      <c r="E74" s="10">
        <v>42976</v>
      </c>
      <c r="F74" s="8" t="s">
        <v>11</v>
      </c>
      <c r="G74" s="9">
        <v>44608</v>
      </c>
      <c r="H74" s="11">
        <v>42991</v>
      </c>
      <c r="I74" s="12">
        <v>11062</v>
      </c>
      <c r="J74" s="11">
        <v>42991</v>
      </c>
      <c r="K74" s="13">
        <v>150</v>
      </c>
      <c r="L74" s="14">
        <v>49992</v>
      </c>
    </row>
    <row r="75" spans="1:12" ht="12.75" customHeight="1" x14ac:dyDescent="0.2">
      <c r="A75" s="6">
        <v>72</v>
      </c>
      <c r="B75" s="7" t="s">
        <v>56</v>
      </c>
      <c r="C75" s="8" t="s">
        <v>10</v>
      </c>
      <c r="D75" s="9">
        <v>50044</v>
      </c>
      <c r="E75" s="10">
        <v>42986</v>
      </c>
      <c r="F75" s="8" t="s">
        <v>11</v>
      </c>
      <c r="G75" s="9">
        <v>44616</v>
      </c>
      <c r="H75" s="11">
        <v>42991</v>
      </c>
      <c r="I75" s="12">
        <v>11058</v>
      </c>
      <c r="J75" s="11">
        <v>42991</v>
      </c>
      <c r="K75" s="13">
        <v>7</v>
      </c>
      <c r="L75" s="14">
        <v>550</v>
      </c>
    </row>
    <row r="76" spans="1:12" ht="12.75" customHeight="1" x14ac:dyDescent="0.2">
      <c r="A76" s="6">
        <v>73</v>
      </c>
      <c r="B76" s="7" t="s">
        <v>57</v>
      </c>
      <c r="C76" s="8" t="s">
        <v>10</v>
      </c>
      <c r="D76" s="9">
        <v>49872</v>
      </c>
      <c r="E76" s="10">
        <v>42978</v>
      </c>
      <c r="F76" s="8" t="s">
        <v>11</v>
      </c>
      <c r="G76" s="9">
        <v>44522</v>
      </c>
      <c r="H76" s="11">
        <v>42985</v>
      </c>
      <c r="I76" s="12">
        <v>11049</v>
      </c>
      <c r="J76" s="11">
        <v>42985</v>
      </c>
      <c r="K76" s="13">
        <v>2</v>
      </c>
      <c r="L76" s="14">
        <v>666.56</v>
      </c>
    </row>
    <row r="77" spans="1:12" ht="12.75" customHeight="1" x14ac:dyDescent="0.2">
      <c r="A77" s="6">
        <v>74</v>
      </c>
      <c r="B77" s="7" t="s">
        <v>57</v>
      </c>
      <c r="C77" s="8" t="s">
        <v>10</v>
      </c>
      <c r="D77" s="9">
        <v>46199</v>
      </c>
      <c r="E77" s="10">
        <v>42824</v>
      </c>
      <c r="F77" s="8" t="s">
        <v>11</v>
      </c>
      <c r="G77" s="9">
        <v>41359</v>
      </c>
      <c r="H77" s="11">
        <v>42831</v>
      </c>
      <c r="I77" s="12">
        <v>10892</v>
      </c>
      <c r="J77" s="11">
        <v>42831</v>
      </c>
      <c r="K77" s="13">
        <v>15</v>
      </c>
      <c r="L77" s="14">
        <v>4999.2</v>
      </c>
    </row>
    <row r="78" spans="1:12" ht="12.75" customHeight="1" x14ac:dyDescent="0.2">
      <c r="A78" s="6">
        <v>75</v>
      </c>
      <c r="B78" s="7" t="s">
        <v>58</v>
      </c>
      <c r="C78" s="8" t="s">
        <v>10</v>
      </c>
      <c r="D78" s="9">
        <v>49962</v>
      </c>
      <c r="E78" s="10">
        <v>42984</v>
      </c>
      <c r="F78" s="8" t="s">
        <v>11</v>
      </c>
      <c r="G78" s="9">
        <v>44619</v>
      </c>
      <c r="H78" s="11">
        <v>42991</v>
      </c>
      <c r="I78" s="12">
        <v>11061</v>
      </c>
      <c r="J78" s="11">
        <v>42991</v>
      </c>
      <c r="K78" s="13">
        <v>15</v>
      </c>
      <c r="L78" s="14">
        <v>550</v>
      </c>
    </row>
    <row r="79" spans="1:12" ht="12.75" customHeight="1" x14ac:dyDescent="0.2">
      <c r="A79" s="6">
        <v>76</v>
      </c>
      <c r="B79" s="7" t="s">
        <v>59</v>
      </c>
      <c r="C79" s="8" t="s">
        <v>10</v>
      </c>
      <c r="D79" s="9">
        <v>49960</v>
      </c>
      <c r="E79" s="10">
        <v>42984</v>
      </c>
      <c r="F79" s="8" t="s">
        <v>11</v>
      </c>
      <c r="G79" s="9">
        <v>44620</v>
      </c>
      <c r="H79" s="11">
        <v>42991</v>
      </c>
      <c r="I79" s="12">
        <v>11059</v>
      </c>
      <c r="J79" s="11">
        <v>42991</v>
      </c>
      <c r="K79" s="13">
        <v>15</v>
      </c>
      <c r="L79" s="14">
        <v>550</v>
      </c>
    </row>
    <row r="80" spans="1:12" ht="12.75" customHeight="1" x14ac:dyDescent="0.2">
      <c r="A80" s="6">
        <v>77</v>
      </c>
      <c r="B80" s="7" t="s">
        <v>60</v>
      </c>
      <c r="C80" s="8" t="s">
        <v>10</v>
      </c>
      <c r="D80" s="9">
        <v>49961</v>
      </c>
      <c r="E80" s="10">
        <v>42984</v>
      </c>
      <c r="F80" s="8" t="s">
        <v>11</v>
      </c>
      <c r="G80" s="9">
        <v>44621</v>
      </c>
      <c r="H80" s="11">
        <v>42991</v>
      </c>
      <c r="I80" s="12">
        <v>11060</v>
      </c>
      <c r="J80" s="11">
        <v>42991</v>
      </c>
      <c r="K80" s="13">
        <v>15</v>
      </c>
      <c r="L80" s="14">
        <v>550</v>
      </c>
    </row>
    <row r="81" spans="1:14" ht="12.75" customHeight="1" x14ac:dyDescent="0.2">
      <c r="A81" s="6">
        <v>78</v>
      </c>
      <c r="B81" s="7" t="s">
        <v>61</v>
      </c>
      <c r="C81" s="8" t="s">
        <v>10</v>
      </c>
      <c r="D81" s="9">
        <v>49921</v>
      </c>
      <c r="E81" s="10">
        <v>42982</v>
      </c>
      <c r="F81" s="8" t="s">
        <v>11</v>
      </c>
      <c r="G81" s="9">
        <v>44708</v>
      </c>
      <c r="H81" s="11">
        <v>42997</v>
      </c>
      <c r="I81" s="12">
        <v>11053</v>
      </c>
      <c r="J81" s="11">
        <v>42997</v>
      </c>
      <c r="K81" s="13">
        <v>30</v>
      </c>
      <c r="L81" s="14">
        <v>2750</v>
      </c>
    </row>
    <row r="82" spans="1:14" ht="12.75" customHeight="1" x14ac:dyDescent="0.2">
      <c r="A82" s="6">
        <v>79</v>
      </c>
      <c r="B82" s="7" t="s">
        <v>62</v>
      </c>
      <c r="C82" s="8" t="s">
        <v>10</v>
      </c>
      <c r="D82" s="9">
        <v>50002</v>
      </c>
      <c r="E82" s="10">
        <v>42985</v>
      </c>
      <c r="F82" s="8" t="s">
        <v>11</v>
      </c>
      <c r="G82" s="9">
        <v>44609</v>
      </c>
      <c r="H82" s="11">
        <v>42991</v>
      </c>
      <c r="I82" s="12">
        <v>11057</v>
      </c>
      <c r="J82" s="11">
        <v>42991</v>
      </c>
      <c r="K82" s="13">
        <v>20</v>
      </c>
      <c r="L82" s="14">
        <v>6665.6</v>
      </c>
    </row>
    <row r="83" spans="1:14" ht="12.75" customHeight="1" x14ac:dyDescent="0.2">
      <c r="A83" s="6">
        <v>80</v>
      </c>
      <c r="B83" s="7" t="s">
        <v>63</v>
      </c>
      <c r="C83" s="8" t="s">
        <v>10</v>
      </c>
      <c r="D83" s="9">
        <v>49335</v>
      </c>
      <c r="E83" s="10">
        <v>42954</v>
      </c>
      <c r="F83" s="8" t="s">
        <v>11</v>
      </c>
      <c r="G83" s="9">
        <v>44166</v>
      </c>
      <c r="H83" s="11">
        <v>42897</v>
      </c>
      <c r="I83" s="12">
        <v>11032</v>
      </c>
      <c r="J83" s="11">
        <v>42958</v>
      </c>
      <c r="K83" s="13">
        <v>10</v>
      </c>
      <c r="L83" s="14">
        <v>3332.8</v>
      </c>
    </row>
    <row r="84" spans="1:14" ht="12.75" customHeight="1" x14ac:dyDescent="0.2">
      <c r="A84" s="6">
        <v>81</v>
      </c>
      <c r="B84" s="7" t="s">
        <v>64</v>
      </c>
      <c r="C84" s="8" t="s">
        <v>10</v>
      </c>
      <c r="D84" s="9">
        <v>49717</v>
      </c>
      <c r="E84" s="10">
        <v>42971</v>
      </c>
      <c r="F84" s="8" t="s">
        <v>11</v>
      </c>
      <c r="G84" s="9">
        <v>44431</v>
      </c>
      <c r="H84" s="11">
        <v>42977</v>
      </c>
      <c r="I84" s="12">
        <v>11044</v>
      </c>
      <c r="J84" s="11">
        <v>42977</v>
      </c>
      <c r="K84" s="13">
        <v>10</v>
      </c>
      <c r="L84" s="14">
        <v>550</v>
      </c>
    </row>
    <row r="85" spans="1:14" ht="12.75" customHeight="1" x14ac:dyDescent="0.2">
      <c r="A85" s="6">
        <v>82</v>
      </c>
      <c r="B85" s="7" t="s">
        <v>65</v>
      </c>
      <c r="C85" s="8" t="s">
        <v>10</v>
      </c>
      <c r="D85" s="9">
        <v>49726</v>
      </c>
      <c r="E85" s="10">
        <v>42971</v>
      </c>
      <c r="F85" s="8" t="s">
        <v>11</v>
      </c>
      <c r="G85" s="9">
        <v>44432</v>
      </c>
      <c r="H85" s="11">
        <v>42977</v>
      </c>
      <c r="I85" s="12">
        <v>11045</v>
      </c>
      <c r="J85" s="11">
        <v>42977</v>
      </c>
      <c r="K85" s="13">
        <v>6</v>
      </c>
      <c r="L85" s="14">
        <v>550</v>
      </c>
    </row>
    <row r="86" spans="1:14" ht="12.75" customHeight="1" x14ac:dyDescent="0.2">
      <c r="A86" s="6">
        <v>83</v>
      </c>
      <c r="B86" s="7" t="s">
        <v>66</v>
      </c>
      <c r="C86" s="8" t="s">
        <v>10</v>
      </c>
      <c r="D86" s="9">
        <v>49997</v>
      </c>
      <c r="E86" s="10">
        <v>42985</v>
      </c>
      <c r="F86" s="8" t="s">
        <v>11</v>
      </c>
      <c r="G86" s="9">
        <v>44618</v>
      </c>
      <c r="H86" s="11">
        <v>42991</v>
      </c>
      <c r="I86" s="12">
        <v>11056</v>
      </c>
      <c r="J86" s="11">
        <v>42991</v>
      </c>
      <c r="K86" s="13">
        <v>20</v>
      </c>
      <c r="L86" s="14">
        <v>6665.6</v>
      </c>
    </row>
    <row r="87" spans="1:14" x14ac:dyDescent="0.2">
      <c r="A87" s="45" t="s">
        <v>67</v>
      </c>
      <c r="B87" s="46"/>
      <c r="C87" s="15"/>
      <c r="D87" s="9"/>
      <c r="E87" s="16"/>
      <c r="F87" s="15"/>
      <c r="G87" s="17"/>
      <c r="H87" s="16"/>
      <c r="I87" s="12"/>
      <c r="J87" s="16"/>
      <c r="K87" s="4" t="s">
        <v>68</v>
      </c>
      <c r="L87" s="4" t="s">
        <v>69</v>
      </c>
    </row>
    <row r="88" spans="1:14" ht="51.75" customHeight="1" x14ac:dyDescent="0.2">
      <c r="A88" s="36" t="s">
        <v>70</v>
      </c>
      <c r="B88" s="37"/>
      <c r="C88" s="18"/>
      <c r="D88" s="18"/>
      <c r="E88" s="18"/>
      <c r="F88" s="18"/>
      <c r="G88" s="18"/>
      <c r="H88" s="18"/>
      <c r="I88" s="18"/>
      <c r="J88" s="18"/>
      <c r="K88" s="19">
        <v>4006</v>
      </c>
      <c r="L88" s="20">
        <v>129</v>
      </c>
      <c r="M88" s="21"/>
      <c r="N88" s="22"/>
    </row>
    <row r="89" spans="1:14" ht="60" customHeight="1" x14ac:dyDescent="0.2">
      <c r="A89" s="36" t="s">
        <v>71</v>
      </c>
      <c r="B89" s="37"/>
      <c r="C89" s="18"/>
      <c r="D89" s="18"/>
      <c r="E89" s="18"/>
      <c r="F89" s="18"/>
      <c r="G89" s="18"/>
      <c r="H89" s="18"/>
      <c r="I89" s="18"/>
      <c r="J89" s="18"/>
      <c r="K89" s="19">
        <v>1481.1</v>
      </c>
      <c r="L89" s="20">
        <v>36</v>
      </c>
      <c r="M89" s="21"/>
      <c r="N89" s="22"/>
    </row>
    <row r="90" spans="1:14" x14ac:dyDescent="0.2">
      <c r="A90" s="23"/>
      <c r="B90" s="24"/>
      <c r="C90" s="23"/>
      <c r="D90" s="23"/>
      <c r="E90" s="23"/>
      <c r="F90" s="23"/>
      <c r="G90" s="23"/>
      <c r="H90" s="23"/>
      <c r="I90" s="25"/>
      <c r="J90" s="26"/>
      <c r="K90" s="27"/>
      <c r="L90" s="27"/>
    </row>
    <row r="91" spans="1:14" x14ac:dyDescent="0.2">
      <c r="A91" s="23"/>
      <c r="B91" s="24"/>
      <c r="C91" s="23"/>
      <c r="D91" s="23"/>
      <c r="E91" s="23"/>
      <c r="F91" s="23"/>
      <c r="G91" s="23"/>
      <c r="H91" s="23"/>
      <c r="I91" s="25"/>
      <c r="J91" s="26"/>
      <c r="K91" s="27"/>
      <c r="L91" s="27"/>
    </row>
    <row r="92" spans="1:14" x14ac:dyDescent="0.2">
      <c r="A92" s="23"/>
      <c r="B92" s="24"/>
      <c r="C92" s="23"/>
      <c r="D92" s="23"/>
      <c r="E92" s="23"/>
      <c r="F92" s="23"/>
      <c r="G92" s="23"/>
      <c r="H92" s="23"/>
      <c r="I92" s="25"/>
      <c r="J92" s="26"/>
      <c r="K92" s="27"/>
      <c r="L92" s="27"/>
    </row>
    <row r="93" spans="1:14" s="28" customFormat="1" ht="15" x14ac:dyDescent="0.2">
      <c r="B93" s="29" t="s">
        <v>72</v>
      </c>
      <c r="D93" s="30"/>
      <c r="E93" s="31"/>
      <c r="F93" s="32"/>
      <c r="G93" s="30"/>
      <c r="H93" s="33"/>
      <c r="I93" s="34"/>
      <c r="J93" s="33"/>
    </row>
    <row r="94" spans="1:14" x14ac:dyDescent="0.2">
      <c r="A94" s="23"/>
      <c r="B94" s="24"/>
      <c r="C94" s="23"/>
      <c r="D94" s="23"/>
      <c r="E94" s="23"/>
      <c r="F94" s="23"/>
      <c r="G94" s="23"/>
      <c r="H94" s="23"/>
      <c r="I94" s="25"/>
      <c r="J94" s="26"/>
      <c r="K94" s="27"/>
      <c r="L94" s="27"/>
    </row>
    <row r="95" spans="1:14" x14ac:dyDescent="0.2">
      <c r="A95" s="23"/>
      <c r="B95" s="24"/>
      <c r="C95" s="23"/>
      <c r="D95" s="23"/>
      <c r="E95" s="23"/>
      <c r="F95" s="23"/>
      <c r="G95" s="23"/>
      <c r="H95" s="23"/>
      <c r="I95" s="25"/>
      <c r="J95" s="26"/>
      <c r="K95" s="27"/>
      <c r="L95" s="27"/>
    </row>
    <row r="96" spans="1:14" x14ac:dyDescent="0.2">
      <c r="A96" s="29"/>
      <c r="B96" s="35"/>
      <c r="C96" s="29"/>
      <c r="D96" s="31"/>
      <c r="E96" s="30"/>
      <c r="F96" s="33"/>
      <c r="G96" s="35"/>
      <c r="H96" s="35"/>
      <c r="I96" s="35"/>
      <c r="J96" s="35"/>
      <c r="K96" s="35"/>
      <c r="L96" s="35"/>
    </row>
  </sheetData>
  <mergeCells count="8">
    <mergeCell ref="A88:B88"/>
    <mergeCell ref="A89:B89"/>
    <mergeCell ref="A1:L1"/>
    <mergeCell ref="A2:L2"/>
    <mergeCell ref="C3:E3"/>
    <mergeCell ref="F3:H3"/>
    <mergeCell ref="I3:J3"/>
    <mergeCell ref="A87:B8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квартал 2017</vt:lpstr>
    </vt:vector>
  </TitlesOfParts>
  <Company>ООО "КрасКом"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Евгения Анатольевна</dc:creator>
  <cp:lastModifiedBy>Васильева Евгения Анатольевна</cp:lastModifiedBy>
  <dcterms:created xsi:type="dcterms:W3CDTF">2017-10-02T03:21:53Z</dcterms:created>
  <dcterms:modified xsi:type="dcterms:W3CDTF">2017-10-02T03:24:34Z</dcterms:modified>
</cp:coreProperties>
</file>