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silevaEA\Desktop\"/>
    </mc:Choice>
  </mc:AlternateContent>
  <bookViews>
    <workbookView xWindow="0" yWindow="0" windowWidth="25200" windowHeight="11385"/>
  </bookViews>
  <sheets>
    <sheet name="сентябрь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<sst xmlns="http://schemas.openxmlformats.org/spreadsheetml/2006/main" count="15" uniqueCount="15">
  <si>
    <t>Количество заявок по договорам присоединения к электричеким сетям</t>
  </si>
  <si>
    <t>для раскрытия информации за сентябрь 2017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</si>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</sst>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3" fillId="0" borderId="0" xfId="0" applyFo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2" fontId="4" fillId="0" borderId="2" xfId="1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/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right" vertical="center" wrapText="1"/>
    </xf>
    <xf numFmtId="0" fontId="5" fillId="0" borderId="0" xfId="1" applyFont="1" applyFill="1" applyBorder="1" applyAlignment="1">
      <alignment horizontal="left" vertical="center" wrapText="1"/>
    </xf>
    <xf numFmtId="1" fontId="4" fillId="0" borderId="0" xfId="1" applyNumberFormat="1" applyFont="1" applyFill="1" applyAlignment="1">
      <alignment horizontal="right" vertical="center" wrapText="1"/>
    </xf>
    <xf numFmtId="1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54;&#1050;-&#1069;&#1069;\&#1086;&#1090;&#1095;&#1077;&#1090;%20&#1101;&#1083;&#1077;&#1082;&#1090;&#1088;&#1086;\2017\&#1056;&#1069;&#1050;%202017\&#1076;&#1083;&#1103;%20&#1056;&#1069;&#1050;%202017%20&#1089;&#1077;&#1085;&#1090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"/>
      <sheetName val="1.1. договора"/>
      <sheetName val="1.2. платежи"/>
      <sheetName val="лукина"/>
      <sheetName val="лукиной отказы"/>
      <sheetName val="для Ромы"/>
    </sheetNames>
    <sheetDataSet>
      <sheetData sheetId="0">
        <row r="298">
          <cell r="E298" t="str">
            <v>РТД-17/</v>
          </cell>
          <cell r="H298" t="str">
            <v>КЦО-17/</v>
          </cell>
        </row>
        <row r="299">
          <cell r="E299" t="str">
            <v>РТД-17/</v>
          </cell>
          <cell r="H299" t="str">
            <v>КЦО-17/</v>
          </cell>
        </row>
        <row r="300">
          <cell r="E300" t="str">
            <v>РТД-17/</v>
          </cell>
          <cell r="H300" t="str">
            <v>КЦО-17/</v>
          </cell>
        </row>
        <row r="301">
          <cell r="E301" t="str">
            <v>РТД-17/</v>
          </cell>
          <cell r="H301" t="str">
            <v>КЦО-17/</v>
          </cell>
        </row>
        <row r="302">
          <cell r="E302" t="str">
            <v>РТД-17/</v>
          </cell>
          <cell r="H302" t="str">
            <v>КЦО-17/</v>
          </cell>
        </row>
        <row r="303">
          <cell r="E303" t="str">
            <v>РТД-17/</v>
          </cell>
          <cell r="H303" t="str">
            <v>КЦО-17/</v>
          </cell>
        </row>
        <row r="304">
          <cell r="E304" t="str">
            <v>РТД-17/</v>
          </cell>
          <cell r="H304" t="str">
            <v>КЦО-17/</v>
          </cell>
        </row>
        <row r="305">
          <cell r="E305" t="str">
            <v>РТД-17/</v>
          </cell>
          <cell r="H305" t="str">
            <v>КЦО-17/</v>
          </cell>
        </row>
        <row r="306">
          <cell r="E306" t="str">
            <v>РТД-17/</v>
          </cell>
          <cell r="H306" t="str">
            <v>КЦО-17/</v>
          </cell>
        </row>
        <row r="307">
          <cell r="E307" t="str">
            <v>РТД-17/</v>
          </cell>
          <cell r="H307" t="str">
            <v>КЦО-17/</v>
          </cell>
        </row>
        <row r="308">
          <cell r="E308" t="str">
            <v>РТД-17/</v>
          </cell>
          <cell r="H308" t="str">
            <v>КЦО-17/</v>
          </cell>
        </row>
        <row r="309">
          <cell r="E309" t="str">
            <v>РТД-17/</v>
          </cell>
          <cell r="H309" t="str">
            <v>КЦО-17/</v>
          </cell>
        </row>
        <row r="310">
          <cell r="E310" t="str">
            <v>РТД-17/</v>
          </cell>
          <cell r="H310" t="str">
            <v>КЦО-17/</v>
          </cell>
        </row>
        <row r="311">
          <cell r="E311" t="str">
            <v>РТД-17/</v>
          </cell>
          <cell r="H311" t="str">
            <v>КЦО-17/</v>
          </cell>
        </row>
        <row r="312">
          <cell r="E312" t="str">
            <v>РТД-17/</v>
          </cell>
          <cell r="H312" t="str">
            <v>КЦО-17/</v>
          </cell>
        </row>
        <row r="313">
          <cell r="E313" t="str">
            <v>РТД-17/</v>
          </cell>
          <cell r="H313" t="str">
            <v>КЦО-17/</v>
          </cell>
        </row>
        <row r="314">
          <cell r="E314" t="str">
            <v>РТД-17/</v>
          </cell>
          <cell r="H314" t="str">
            <v>КЦО-17/</v>
          </cell>
        </row>
        <row r="315">
          <cell r="E315" t="str">
            <v>РТД-17/</v>
          </cell>
          <cell r="H315" t="str">
            <v>КЦО-17/</v>
          </cell>
        </row>
        <row r="316">
          <cell r="E316" t="str">
            <v>РТД-17/</v>
          </cell>
          <cell r="H316" t="str">
            <v>КЦО-17/</v>
          </cell>
        </row>
        <row r="317">
          <cell r="E317" t="str">
            <v>РТД-17/</v>
          </cell>
          <cell r="H317" t="str">
            <v>КЦО-17/</v>
          </cell>
        </row>
        <row r="318">
          <cell r="E318" t="str">
            <v>РТД-17/</v>
          </cell>
          <cell r="H318" t="str">
            <v>КЦО-17/</v>
          </cell>
        </row>
        <row r="319">
          <cell r="E319" t="str">
            <v>РТД-17/</v>
          </cell>
          <cell r="H319" t="str">
            <v>КЦО-17/</v>
          </cell>
        </row>
        <row r="320">
          <cell r="E320" t="str">
            <v>РТД-17/</v>
          </cell>
          <cell r="H320" t="str">
            <v>КЦО-17/</v>
          </cell>
        </row>
        <row r="321">
          <cell r="E321" t="str">
            <v>РТД-17/</v>
          </cell>
          <cell r="H321" t="str">
            <v>КЦО-17/</v>
          </cell>
        </row>
        <row r="322">
          <cell r="E322" t="str">
            <v>РТД-17/</v>
          </cell>
          <cell r="H322" t="str">
            <v>КЦО-17/</v>
          </cell>
        </row>
        <row r="323">
          <cell r="E323" t="str">
            <v>РТД-17/</v>
          </cell>
          <cell r="H323" t="str">
            <v>КЦО-17/</v>
          </cell>
        </row>
        <row r="324">
          <cell r="E324" t="str">
            <v>РТД-17/</v>
          </cell>
          <cell r="H324" t="str">
            <v>КЦО-17/</v>
          </cell>
        </row>
        <row r="325">
          <cell r="E325" t="str">
            <v>РТД-17/</v>
          </cell>
          <cell r="H325" t="str">
            <v>КЦО-17/</v>
          </cell>
        </row>
        <row r="326">
          <cell r="E326" t="str">
            <v>РТД-17/</v>
          </cell>
          <cell r="H326" t="str">
            <v>КЦО-17/</v>
          </cell>
        </row>
        <row r="389">
          <cell r="B389" t="str">
            <v>Синицин А.Н.</v>
          </cell>
          <cell r="F389">
            <v>49558</v>
          </cell>
          <cell r="G389">
            <v>42964</v>
          </cell>
          <cell r="I389">
            <v>44369</v>
          </cell>
          <cell r="J389">
            <v>42972</v>
          </cell>
          <cell r="P389">
            <v>1</v>
          </cell>
          <cell r="R389">
            <v>333.28</v>
          </cell>
          <cell r="T389">
            <v>11041</v>
          </cell>
          <cell r="U389">
            <v>42972</v>
          </cell>
        </row>
        <row r="390">
          <cell r="B390" t="str">
            <v>Кутюмин А.Е.</v>
          </cell>
          <cell r="F390">
            <v>49901</v>
          </cell>
          <cell r="G390">
            <v>42979</v>
          </cell>
          <cell r="I390">
            <v>44577</v>
          </cell>
          <cell r="J390">
            <v>42989</v>
          </cell>
          <cell r="P390">
            <v>15</v>
          </cell>
          <cell r="R390">
            <v>550</v>
          </cell>
          <cell r="T390">
            <v>11051</v>
          </cell>
          <cell r="U390">
            <v>42989</v>
          </cell>
        </row>
        <row r="391">
          <cell r="B391" t="str">
            <v>Бобров О.В.</v>
          </cell>
          <cell r="F391">
            <v>49955</v>
          </cell>
          <cell r="G391">
            <v>42983</v>
          </cell>
          <cell r="I391">
            <v>44574</v>
          </cell>
          <cell r="J391">
            <v>42989</v>
          </cell>
          <cell r="P391">
            <v>7.5</v>
          </cell>
          <cell r="R391">
            <v>550</v>
          </cell>
          <cell r="T391">
            <v>11054</v>
          </cell>
          <cell r="U391">
            <v>42989</v>
          </cell>
        </row>
        <row r="392">
          <cell r="B392" t="str">
            <v>Демиденко И.С.</v>
          </cell>
          <cell r="F392">
            <v>49922</v>
          </cell>
          <cell r="G392">
            <v>42982</v>
          </cell>
          <cell r="I392">
            <v>44575</v>
          </cell>
          <cell r="J392">
            <v>42989</v>
          </cell>
          <cell r="P392">
            <v>15</v>
          </cell>
          <cell r="R392">
            <v>4999.2</v>
          </cell>
          <cell r="T392">
            <v>11052</v>
          </cell>
          <cell r="U392">
            <v>42989</v>
          </cell>
        </row>
        <row r="393">
          <cell r="B393" t="str">
            <v>Ушакова О.М.</v>
          </cell>
          <cell r="F393">
            <v>49878</v>
          </cell>
          <cell r="G393">
            <v>42978</v>
          </cell>
          <cell r="I393">
            <v>44520</v>
          </cell>
          <cell r="J393">
            <v>42985</v>
          </cell>
          <cell r="P393">
            <v>5</v>
          </cell>
          <cell r="R393">
            <v>550</v>
          </cell>
          <cell r="T393">
            <v>11050</v>
          </cell>
          <cell r="U393">
            <v>42985</v>
          </cell>
        </row>
        <row r="394">
          <cell r="B394" t="str">
            <v>Колосова И.А.</v>
          </cell>
          <cell r="F394">
            <v>49052</v>
          </cell>
          <cell r="G394">
            <v>42935</v>
          </cell>
          <cell r="I394">
            <v>43926</v>
          </cell>
          <cell r="J394">
            <v>42942</v>
          </cell>
          <cell r="P394">
            <v>15</v>
          </cell>
          <cell r="R394">
            <v>550</v>
          </cell>
          <cell r="T394">
            <v>11013</v>
          </cell>
          <cell r="U394">
            <v>42942</v>
          </cell>
        </row>
        <row r="395">
          <cell r="B395" t="str">
            <v>Кучинская Н.В., Кучинская О.В.</v>
          </cell>
          <cell r="F395">
            <v>49208</v>
          </cell>
          <cell r="G395">
            <v>42944</v>
          </cell>
          <cell r="I395">
            <v>44168</v>
          </cell>
          <cell r="J395">
            <v>42958</v>
          </cell>
          <cell r="P395">
            <v>15</v>
          </cell>
          <cell r="R395">
            <v>550</v>
          </cell>
          <cell r="T395">
            <v>11025</v>
          </cell>
          <cell r="U395">
            <v>42958</v>
          </cell>
        </row>
        <row r="396">
          <cell r="B396" t="str">
            <v>Горностаев Е.С.</v>
          </cell>
          <cell r="F396">
            <v>49353</v>
          </cell>
          <cell r="G396">
            <v>42955</v>
          </cell>
          <cell r="I396">
            <v>44167</v>
          </cell>
          <cell r="J396">
            <v>42958</v>
          </cell>
          <cell r="P396">
            <v>10</v>
          </cell>
          <cell r="R396">
            <v>550</v>
          </cell>
          <cell r="T396">
            <v>11033</v>
          </cell>
          <cell r="U396">
            <v>42958</v>
          </cell>
        </row>
        <row r="397">
          <cell r="B397" t="str">
            <v>ООО "Альтернатива"</v>
          </cell>
          <cell r="F397">
            <v>48930</v>
          </cell>
          <cell r="G397">
            <v>42928</v>
          </cell>
          <cell r="I397">
            <v>43786</v>
          </cell>
          <cell r="J397">
            <v>42935</v>
          </cell>
          <cell r="P397">
            <v>15</v>
          </cell>
          <cell r="R397">
            <v>550</v>
          </cell>
          <cell r="T397">
            <v>11005</v>
          </cell>
          <cell r="U397">
            <v>42935</v>
          </cell>
        </row>
        <row r="398">
          <cell r="B398" t="str">
            <v>ООО "Троянда"</v>
          </cell>
          <cell r="F398">
            <v>48720</v>
          </cell>
          <cell r="G398">
            <v>42915</v>
          </cell>
          <cell r="I398">
            <v>43702</v>
          </cell>
          <cell r="J398">
            <v>42929</v>
          </cell>
          <cell r="P398">
            <v>45</v>
          </cell>
          <cell r="R398">
            <v>12997.92</v>
          </cell>
          <cell r="T398">
            <v>10991</v>
          </cell>
          <cell r="U398">
            <v>42929</v>
          </cell>
        </row>
        <row r="399">
          <cell r="B399" t="str">
            <v>Лисунов А.В.</v>
          </cell>
          <cell r="F399">
            <v>49733</v>
          </cell>
          <cell r="G399">
            <v>42972</v>
          </cell>
          <cell r="I399">
            <v>44452</v>
          </cell>
          <cell r="J399">
            <v>42979</v>
          </cell>
          <cell r="P399">
            <v>15</v>
          </cell>
          <cell r="R399">
            <v>550</v>
          </cell>
          <cell r="T399">
            <v>11047</v>
          </cell>
          <cell r="U399">
            <v>42979</v>
          </cell>
        </row>
        <row r="400">
          <cell r="B400" t="str">
            <v>ООО "Спутник-2010"</v>
          </cell>
          <cell r="F400">
            <v>49725</v>
          </cell>
          <cell r="G400">
            <v>42971</v>
          </cell>
          <cell r="I400">
            <v>44465</v>
          </cell>
          <cell r="J400">
            <v>42979</v>
          </cell>
          <cell r="P400">
            <v>80</v>
          </cell>
          <cell r="R400">
            <v>26662.400000000001</v>
          </cell>
          <cell r="T400">
            <v>11043</v>
          </cell>
          <cell r="U400">
            <v>42979</v>
          </cell>
        </row>
        <row r="401">
          <cell r="B401" t="str">
            <v>АО "Фирма "Культбытстрой"</v>
          </cell>
          <cell r="F401">
            <v>49810</v>
          </cell>
          <cell r="G401">
            <v>42975</v>
          </cell>
          <cell r="I401">
            <v>44450</v>
          </cell>
          <cell r="J401">
            <v>42979</v>
          </cell>
          <cell r="P401">
            <v>250</v>
          </cell>
          <cell r="R401">
            <v>83320</v>
          </cell>
          <cell r="T401">
            <v>11048</v>
          </cell>
          <cell r="U401">
            <v>42979</v>
          </cell>
        </row>
        <row r="402">
          <cell r="B402" t="str">
            <v>Березина Т.Н.</v>
          </cell>
          <cell r="F402">
            <v>49469</v>
          </cell>
          <cell r="G402">
            <v>42961</v>
          </cell>
          <cell r="I402">
            <v>44268</v>
          </cell>
          <cell r="J402">
            <v>42965</v>
          </cell>
          <cell r="P402">
            <v>8</v>
          </cell>
          <cell r="R402">
            <v>550</v>
          </cell>
          <cell r="T402">
            <v>11038</v>
          </cell>
          <cell r="U402">
            <v>42965</v>
          </cell>
        </row>
        <row r="403">
          <cell r="B403" t="str">
            <v>Бахвалов Д.В.</v>
          </cell>
          <cell r="F403">
            <v>49903</v>
          </cell>
          <cell r="G403">
            <v>42979</v>
          </cell>
          <cell r="I403">
            <v>44572</v>
          </cell>
          <cell r="J403">
            <v>42989</v>
          </cell>
          <cell r="P403">
            <v>10</v>
          </cell>
          <cell r="R403">
            <v>550</v>
          </cell>
          <cell r="T403">
            <v>10667</v>
          </cell>
          <cell r="U403">
            <v>42908</v>
          </cell>
        </row>
        <row r="404">
          <cell r="B404" t="str">
            <v>Умаханов М.А.</v>
          </cell>
          <cell r="F404">
            <v>50013</v>
          </cell>
          <cell r="G404">
            <v>42985</v>
          </cell>
          <cell r="I404">
            <v>44611</v>
          </cell>
          <cell r="J404">
            <v>42991</v>
          </cell>
          <cell r="P404">
            <v>15</v>
          </cell>
          <cell r="R404">
            <v>550</v>
          </cell>
          <cell r="T404">
            <v>11055</v>
          </cell>
          <cell r="U404">
            <v>42991</v>
          </cell>
        </row>
        <row r="405">
          <cell r="B405" t="str">
            <v>ООО "Сириус"</v>
          </cell>
          <cell r="F405">
            <v>49825</v>
          </cell>
          <cell r="G405">
            <v>42976</v>
          </cell>
          <cell r="I405">
            <v>44608</v>
          </cell>
          <cell r="J405">
            <v>42991</v>
          </cell>
          <cell r="P405">
            <v>150</v>
          </cell>
          <cell r="R405">
            <v>49992</v>
          </cell>
          <cell r="T405">
            <v>11062</v>
          </cell>
          <cell r="U405">
            <v>42991</v>
          </cell>
        </row>
        <row r="406">
          <cell r="B406" t="str">
            <v>Швецова С.И.</v>
          </cell>
          <cell r="F406">
            <v>50044</v>
          </cell>
          <cell r="G406">
            <v>42986</v>
          </cell>
          <cell r="I406">
            <v>44616</v>
          </cell>
          <cell r="J406">
            <v>42991</v>
          </cell>
          <cell r="P406">
            <v>7</v>
          </cell>
          <cell r="R406">
            <v>550</v>
          </cell>
          <cell r="T406">
            <v>11058</v>
          </cell>
          <cell r="U406">
            <v>42991</v>
          </cell>
        </row>
        <row r="407">
          <cell r="B407" t="str">
            <v>ООО РК "ИлАН"</v>
          </cell>
          <cell r="F407">
            <v>49872</v>
          </cell>
          <cell r="G407">
            <v>42978</v>
          </cell>
          <cell r="I407">
            <v>44522</v>
          </cell>
          <cell r="J407">
            <v>42985</v>
          </cell>
          <cell r="P407">
            <v>2</v>
          </cell>
          <cell r="R407">
            <v>666.56</v>
          </cell>
          <cell r="T407">
            <v>11049</v>
          </cell>
          <cell r="U407">
            <v>42985</v>
          </cell>
        </row>
        <row r="408">
          <cell r="B408" t="str">
            <v>ООО РК "ИлАН"</v>
          </cell>
          <cell r="F408">
            <v>46199</v>
          </cell>
          <cell r="G408">
            <v>42824</v>
          </cell>
          <cell r="I408">
            <v>41359</v>
          </cell>
          <cell r="J408">
            <v>42831</v>
          </cell>
          <cell r="P408">
            <v>15</v>
          </cell>
          <cell r="R408">
            <v>4999.2</v>
          </cell>
          <cell r="T408">
            <v>10892</v>
          </cell>
          <cell r="U408">
            <v>42831</v>
          </cell>
        </row>
        <row r="409">
          <cell r="B409" t="str">
            <v>Петров Н.Н.</v>
          </cell>
          <cell r="F409">
            <v>49962</v>
          </cell>
          <cell r="G409">
            <v>42984</v>
          </cell>
          <cell r="I409">
            <v>44619</v>
          </cell>
          <cell r="J409">
            <v>42991</v>
          </cell>
          <cell r="P409">
            <v>15</v>
          </cell>
          <cell r="R409">
            <v>550</v>
          </cell>
          <cell r="T409">
            <v>11061</v>
          </cell>
          <cell r="U409">
            <v>42991</v>
          </cell>
        </row>
        <row r="410">
          <cell r="B410" t="str">
            <v>Кудимова Е.Л.</v>
          </cell>
          <cell r="F410">
            <v>49960</v>
          </cell>
          <cell r="G410">
            <v>42984</v>
          </cell>
          <cell r="I410">
            <v>44620</v>
          </cell>
          <cell r="J410">
            <v>42991</v>
          </cell>
          <cell r="P410">
            <v>15</v>
          </cell>
          <cell r="R410">
            <v>550</v>
          </cell>
          <cell r="T410">
            <v>11059</v>
          </cell>
          <cell r="U410">
            <v>42991</v>
          </cell>
        </row>
        <row r="411">
          <cell r="B411" t="str">
            <v>Циванюк Г.Н.</v>
          </cell>
          <cell r="F411">
            <v>49961</v>
          </cell>
          <cell r="G411">
            <v>42984</v>
          </cell>
          <cell r="I411">
            <v>44621</v>
          </cell>
          <cell r="J411">
            <v>42991</v>
          </cell>
          <cell r="P411">
            <v>15</v>
          </cell>
          <cell r="R411">
            <v>550</v>
          </cell>
          <cell r="T411">
            <v>11060</v>
          </cell>
          <cell r="U411">
            <v>42991</v>
          </cell>
        </row>
        <row r="412">
          <cell r="B412" t="str">
            <v>ГСК "Енисей"</v>
          </cell>
          <cell r="F412">
            <v>49921</v>
          </cell>
          <cell r="G412">
            <v>42982</v>
          </cell>
          <cell r="I412">
            <v>44708</v>
          </cell>
          <cell r="J412">
            <v>42997</v>
          </cell>
          <cell r="P412">
            <v>30</v>
          </cell>
          <cell r="R412">
            <v>2750</v>
          </cell>
          <cell r="T412">
            <v>11053</v>
          </cell>
          <cell r="U412">
            <v>42997</v>
          </cell>
        </row>
        <row r="413">
          <cell r="B413" t="str">
            <v>Порошина Н.А.</v>
          </cell>
          <cell r="F413">
            <v>50002</v>
          </cell>
          <cell r="G413">
            <v>42985</v>
          </cell>
          <cell r="I413">
            <v>44609</v>
          </cell>
          <cell r="J413">
            <v>42991</v>
          </cell>
          <cell r="P413">
            <v>20</v>
          </cell>
          <cell r="R413">
            <v>6665.6</v>
          </cell>
          <cell r="T413">
            <v>11057</v>
          </cell>
          <cell r="U413">
            <v>42991</v>
          </cell>
        </row>
        <row r="414">
          <cell r="B414" t="str">
            <v>ГУ МВД России по Красноярскому краю</v>
          </cell>
          <cell r="F414">
            <v>49335</v>
          </cell>
          <cell r="G414">
            <v>42954</v>
          </cell>
          <cell r="I414">
            <v>44166</v>
          </cell>
          <cell r="J414">
            <v>42897</v>
          </cell>
          <cell r="P414">
            <v>10</v>
          </cell>
          <cell r="R414">
            <v>3332.8</v>
          </cell>
          <cell r="T414">
            <v>11032</v>
          </cell>
          <cell r="U414">
            <v>42958</v>
          </cell>
        </row>
        <row r="415">
          <cell r="B415" t="str">
            <v>ООО "Гринтал"</v>
          </cell>
          <cell r="F415">
            <v>49717</v>
          </cell>
          <cell r="G415">
            <v>42971</v>
          </cell>
          <cell r="I415">
            <v>44431</v>
          </cell>
          <cell r="J415">
            <v>42977</v>
          </cell>
          <cell r="P415">
            <v>10</v>
          </cell>
          <cell r="R415">
            <v>550</v>
          </cell>
          <cell r="T415">
            <v>11044</v>
          </cell>
          <cell r="U415">
            <v>42977</v>
          </cell>
        </row>
        <row r="416">
          <cell r="B416" t="str">
            <v>ГПК "Содружество"</v>
          </cell>
          <cell r="F416">
            <v>49726</v>
          </cell>
          <cell r="G416">
            <v>42971</v>
          </cell>
          <cell r="I416">
            <v>44432</v>
          </cell>
          <cell r="J416">
            <v>42977</v>
          </cell>
          <cell r="P416">
            <v>6</v>
          </cell>
          <cell r="R416">
            <v>550</v>
          </cell>
          <cell r="T416">
            <v>11045</v>
          </cell>
          <cell r="U416">
            <v>42977</v>
          </cell>
        </row>
        <row r="417">
          <cell r="B417" t="str">
            <v>Бабакова Н.Н.</v>
          </cell>
          <cell r="F417">
            <v>49997</v>
          </cell>
          <cell r="G417">
            <v>42985</v>
          </cell>
          <cell r="I417">
            <v>44618</v>
          </cell>
          <cell r="J417">
            <v>42991</v>
          </cell>
          <cell r="P417">
            <v>20</v>
          </cell>
          <cell r="R417">
            <v>6665.6</v>
          </cell>
          <cell r="T417">
            <v>11056</v>
          </cell>
          <cell r="U417">
            <v>42991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O6" sqref="O6"/>
    </sheetView>
  </sheetViews>
  <sheetFormatPr defaultRowHeight="12.75" x14ac:dyDescent="0.2"/>
  <cols>
    <col min="1" max="1" width="4.5703125" style="2" customWidth="1"/>
    <col min="2" max="2" width="27" style="2" customWidth="1"/>
    <col min="3" max="3" width="9.140625" style="2" customWidth="1"/>
    <col min="4" max="4" width="7.140625" style="2" customWidth="1"/>
    <col min="5" max="5" width="11.140625" style="2" customWidth="1"/>
    <col min="6" max="6" width="8.140625" style="2" customWidth="1"/>
    <col min="7" max="7" width="6.5703125" style="2" customWidth="1"/>
    <col min="8" max="8" width="11.140625" style="2" customWidth="1"/>
    <col min="9" max="9" width="10.85546875" style="2" customWidth="1"/>
    <col min="10" max="10" width="12.140625" style="2" customWidth="1"/>
    <col min="11" max="12" width="15.28515625" style="2" customWidth="1"/>
    <col min="13" max="16384" width="9.1406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8.25" x14ac:dyDescent="0.2">
      <c r="A3" s="4" t="s">
        <v>2</v>
      </c>
      <c r="B3" s="5" t="s">
        <v>3</v>
      </c>
      <c r="C3" s="6" t="s">
        <v>4</v>
      </c>
      <c r="D3" s="7"/>
      <c r="E3" s="8"/>
      <c r="F3" s="6" t="s">
        <v>5</v>
      </c>
      <c r="G3" s="7"/>
      <c r="H3" s="8"/>
      <c r="I3" s="9" t="s">
        <v>6</v>
      </c>
      <c r="J3" s="10"/>
      <c r="K3" s="11" t="s">
        <v>7</v>
      </c>
      <c r="L3" s="12" t="s">
        <v>8</v>
      </c>
    </row>
    <row r="4" spans="1:12" ht="12.75" customHeight="1" x14ac:dyDescent="0.2">
      <c r="A4" s="13">
        <v>1</v>
      </c>
      <c r="B4" s="14" t="str">
        <f>[1]сентябрь!B389</f>
        <v>Синицин А.Н.</v>
      </c>
      <c r="C4" s="15" t="str">
        <f>[1]сентябрь!E298</f>
        <v>РТД-17/</v>
      </c>
      <c r="D4" s="16">
        <f>[1]сентябрь!F389</f>
        <v>49558</v>
      </c>
      <c r="E4" s="17">
        <f>[1]сентябрь!G389</f>
        <v>42964</v>
      </c>
      <c r="F4" s="15" t="str">
        <f>[1]сентябрь!H298</f>
        <v>КЦО-17/</v>
      </c>
      <c r="G4" s="16">
        <f>[1]сентябрь!I389</f>
        <v>44369</v>
      </c>
      <c r="H4" s="18">
        <f>[1]сентябрь!J389</f>
        <v>42972</v>
      </c>
      <c r="I4" s="19">
        <f>[1]сентябрь!T389</f>
        <v>11041</v>
      </c>
      <c r="J4" s="18">
        <f>[1]сентябрь!U389</f>
        <v>42972</v>
      </c>
      <c r="K4" s="20">
        <f>[1]сентябрь!P389</f>
        <v>1</v>
      </c>
      <c r="L4" s="21">
        <f>[1]сентябрь!R389</f>
        <v>333.28</v>
      </c>
    </row>
    <row r="5" spans="1:12" ht="12.75" customHeight="1" x14ac:dyDescent="0.2">
      <c r="A5" s="13">
        <v>2</v>
      </c>
      <c r="B5" s="14" t="str">
        <f>[1]сентябрь!B390</f>
        <v>Кутюмин А.Е.</v>
      </c>
      <c r="C5" s="15" t="str">
        <f>[1]сентябрь!E299</f>
        <v>РТД-17/</v>
      </c>
      <c r="D5" s="16">
        <f>[1]сентябрь!F390</f>
        <v>49901</v>
      </c>
      <c r="E5" s="17">
        <f>[1]сентябрь!G390</f>
        <v>42979</v>
      </c>
      <c r="F5" s="15" t="str">
        <f>[1]сентябрь!H299</f>
        <v>КЦО-17/</v>
      </c>
      <c r="G5" s="16">
        <f>[1]сентябрь!I390</f>
        <v>44577</v>
      </c>
      <c r="H5" s="18">
        <f>[1]сентябрь!J390</f>
        <v>42989</v>
      </c>
      <c r="I5" s="19">
        <f>[1]сентябрь!T390</f>
        <v>11051</v>
      </c>
      <c r="J5" s="18">
        <f>[1]сентябрь!U390</f>
        <v>42989</v>
      </c>
      <c r="K5" s="20">
        <f>[1]сентябрь!P390</f>
        <v>15</v>
      </c>
      <c r="L5" s="21">
        <f>[1]сентябрь!R390</f>
        <v>550</v>
      </c>
    </row>
    <row r="6" spans="1:12" ht="12.75" customHeight="1" x14ac:dyDescent="0.2">
      <c r="A6" s="13">
        <v>3</v>
      </c>
      <c r="B6" s="14" t="str">
        <f>[1]сентябрь!B391</f>
        <v>Бобров О.В.</v>
      </c>
      <c r="C6" s="15" t="str">
        <f>[1]сентябрь!E300</f>
        <v>РТД-17/</v>
      </c>
      <c r="D6" s="16">
        <f>[1]сентябрь!F391</f>
        <v>49955</v>
      </c>
      <c r="E6" s="17">
        <f>[1]сентябрь!G391</f>
        <v>42983</v>
      </c>
      <c r="F6" s="15" t="str">
        <f>[1]сентябрь!H300</f>
        <v>КЦО-17/</v>
      </c>
      <c r="G6" s="16">
        <f>[1]сентябрь!I391</f>
        <v>44574</v>
      </c>
      <c r="H6" s="18">
        <f>[1]сентябрь!J391</f>
        <v>42989</v>
      </c>
      <c r="I6" s="19">
        <f>[1]сентябрь!T391</f>
        <v>11054</v>
      </c>
      <c r="J6" s="18">
        <f>[1]сентябрь!U391</f>
        <v>42989</v>
      </c>
      <c r="K6" s="20">
        <f>[1]сентябрь!P391</f>
        <v>7.5</v>
      </c>
      <c r="L6" s="21">
        <f>[1]сентябрь!R391</f>
        <v>550</v>
      </c>
    </row>
    <row r="7" spans="1:12" ht="12.75" customHeight="1" x14ac:dyDescent="0.2">
      <c r="A7" s="13">
        <v>4</v>
      </c>
      <c r="B7" s="14" t="str">
        <f>[1]сентябрь!B392</f>
        <v>Демиденко И.С.</v>
      </c>
      <c r="C7" s="15" t="str">
        <f>[1]сентябрь!E301</f>
        <v>РТД-17/</v>
      </c>
      <c r="D7" s="16">
        <f>[1]сентябрь!F392</f>
        <v>49922</v>
      </c>
      <c r="E7" s="17">
        <f>[1]сентябрь!G392</f>
        <v>42982</v>
      </c>
      <c r="F7" s="15" t="str">
        <f>[1]сентябрь!H301</f>
        <v>КЦО-17/</v>
      </c>
      <c r="G7" s="16">
        <f>[1]сентябрь!I392</f>
        <v>44575</v>
      </c>
      <c r="H7" s="18">
        <f>[1]сентябрь!J392</f>
        <v>42989</v>
      </c>
      <c r="I7" s="19">
        <f>[1]сентябрь!T392</f>
        <v>11052</v>
      </c>
      <c r="J7" s="18">
        <f>[1]сентябрь!U392</f>
        <v>42989</v>
      </c>
      <c r="K7" s="20">
        <f>[1]сентябрь!P392</f>
        <v>15</v>
      </c>
      <c r="L7" s="21">
        <f>[1]сентябрь!R392</f>
        <v>4999.2</v>
      </c>
    </row>
    <row r="8" spans="1:12" ht="12.75" customHeight="1" x14ac:dyDescent="0.2">
      <c r="A8" s="13">
        <v>5</v>
      </c>
      <c r="B8" s="14" t="str">
        <f>[1]сентябрь!B393</f>
        <v>Ушакова О.М.</v>
      </c>
      <c r="C8" s="15" t="str">
        <f>[1]сентябрь!E302</f>
        <v>РТД-17/</v>
      </c>
      <c r="D8" s="16">
        <f>[1]сентябрь!F393</f>
        <v>49878</v>
      </c>
      <c r="E8" s="17">
        <f>[1]сентябрь!G393</f>
        <v>42978</v>
      </c>
      <c r="F8" s="15" t="str">
        <f>[1]сентябрь!H302</f>
        <v>КЦО-17/</v>
      </c>
      <c r="G8" s="16">
        <f>[1]сентябрь!I393</f>
        <v>44520</v>
      </c>
      <c r="H8" s="18">
        <f>[1]сентябрь!J393</f>
        <v>42985</v>
      </c>
      <c r="I8" s="19">
        <f>[1]сентябрь!T393</f>
        <v>11050</v>
      </c>
      <c r="J8" s="18">
        <f>[1]сентябрь!U393</f>
        <v>42985</v>
      </c>
      <c r="K8" s="20">
        <f>[1]сентябрь!P393</f>
        <v>5</v>
      </c>
      <c r="L8" s="21">
        <f>[1]сентябрь!R393</f>
        <v>550</v>
      </c>
    </row>
    <row r="9" spans="1:12" ht="12.75" customHeight="1" x14ac:dyDescent="0.2">
      <c r="A9" s="13">
        <v>6</v>
      </c>
      <c r="B9" s="14" t="str">
        <f>[1]сентябрь!B394</f>
        <v>Колосова И.А.</v>
      </c>
      <c r="C9" s="15" t="str">
        <f>[1]сентябрь!E303</f>
        <v>РТД-17/</v>
      </c>
      <c r="D9" s="16">
        <f>[1]сентябрь!F394</f>
        <v>49052</v>
      </c>
      <c r="E9" s="17">
        <f>[1]сентябрь!G394</f>
        <v>42935</v>
      </c>
      <c r="F9" s="15" t="str">
        <f>[1]сентябрь!H303</f>
        <v>КЦО-17/</v>
      </c>
      <c r="G9" s="16">
        <f>[1]сентябрь!I394</f>
        <v>43926</v>
      </c>
      <c r="H9" s="18">
        <f>[1]сентябрь!J394</f>
        <v>42942</v>
      </c>
      <c r="I9" s="19">
        <f>[1]сентябрь!T394</f>
        <v>11013</v>
      </c>
      <c r="J9" s="18">
        <f>[1]сентябрь!U394</f>
        <v>42942</v>
      </c>
      <c r="K9" s="20">
        <f>[1]сентябрь!P394</f>
        <v>15</v>
      </c>
      <c r="L9" s="21">
        <f>[1]сентябрь!R394</f>
        <v>550</v>
      </c>
    </row>
    <row r="10" spans="1:12" ht="12.75" customHeight="1" x14ac:dyDescent="0.2">
      <c r="A10" s="13">
        <v>7</v>
      </c>
      <c r="B10" s="14" t="str">
        <f>[1]сентябрь!B395</f>
        <v>Кучинская Н.В., Кучинская О.В.</v>
      </c>
      <c r="C10" s="15" t="str">
        <f>[1]сентябрь!E304</f>
        <v>РТД-17/</v>
      </c>
      <c r="D10" s="16">
        <f>[1]сентябрь!F395</f>
        <v>49208</v>
      </c>
      <c r="E10" s="17">
        <f>[1]сентябрь!G395</f>
        <v>42944</v>
      </c>
      <c r="F10" s="15" t="str">
        <f>[1]сентябрь!H304</f>
        <v>КЦО-17/</v>
      </c>
      <c r="G10" s="16">
        <f>[1]сентябрь!I395</f>
        <v>44168</v>
      </c>
      <c r="H10" s="18">
        <f>[1]сентябрь!J395</f>
        <v>42958</v>
      </c>
      <c r="I10" s="19">
        <f>[1]сентябрь!T395</f>
        <v>11025</v>
      </c>
      <c r="J10" s="18">
        <f>[1]сентябрь!U395</f>
        <v>42958</v>
      </c>
      <c r="K10" s="20">
        <f>[1]сентябрь!P395</f>
        <v>15</v>
      </c>
      <c r="L10" s="21">
        <f>[1]сентябрь!R395</f>
        <v>550</v>
      </c>
    </row>
    <row r="11" spans="1:12" ht="12.75" customHeight="1" x14ac:dyDescent="0.2">
      <c r="A11" s="13">
        <v>8</v>
      </c>
      <c r="B11" s="14" t="str">
        <f>[1]сентябрь!B396</f>
        <v>Горностаев Е.С.</v>
      </c>
      <c r="C11" s="15" t="str">
        <f>[1]сентябрь!E305</f>
        <v>РТД-17/</v>
      </c>
      <c r="D11" s="16">
        <f>[1]сентябрь!F396</f>
        <v>49353</v>
      </c>
      <c r="E11" s="17">
        <f>[1]сентябрь!G396</f>
        <v>42955</v>
      </c>
      <c r="F11" s="15" t="str">
        <f>[1]сентябрь!H305</f>
        <v>КЦО-17/</v>
      </c>
      <c r="G11" s="16">
        <f>[1]сентябрь!I396</f>
        <v>44167</v>
      </c>
      <c r="H11" s="18">
        <f>[1]сентябрь!J396</f>
        <v>42958</v>
      </c>
      <c r="I11" s="19">
        <f>[1]сентябрь!T396</f>
        <v>11033</v>
      </c>
      <c r="J11" s="18">
        <f>[1]сентябрь!U396</f>
        <v>42958</v>
      </c>
      <c r="K11" s="20">
        <f>[1]сентябрь!P396</f>
        <v>10</v>
      </c>
      <c r="L11" s="21">
        <f>[1]сентябрь!R396</f>
        <v>550</v>
      </c>
    </row>
    <row r="12" spans="1:12" ht="12.75" customHeight="1" x14ac:dyDescent="0.2">
      <c r="A12" s="13">
        <v>9</v>
      </c>
      <c r="B12" s="14" t="str">
        <f>[1]сентябрь!B397</f>
        <v>ООО "Альтернатива"</v>
      </c>
      <c r="C12" s="15" t="str">
        <f>[1]сентябрь!E306</f>
        <v>РТД-17/</v>
      </c>
      <c r="D12" s="16">
        <f>[1]сентябрь!F397</f>
        <v>48930</v>
      </c>
      <c r="E12" s="17">
        <f>[1]сентябрь!G397</f>
        <v>42928</v>
      </c>
      <c r="F12" s="15" t="str">
        <f>[1]сентябрь!H306</f>
        <v>КЦО-17/</v>
      </c>
      <c r="G12" s="16">
        <f>[1]сентябрь!I397</f>
        <v>43786</v>
      </c>
      <c r="H12" s="18">
        <f>[1]сентябрь!J397</f>
        <v>42935</v>
      </c>
      <c r="I12" s="19">
        <f>[1]сентябрь!T397</f>
        <v>11005</v>
      </c>
      <c r="J12" s="18">
        <f>[1]сентябрь!U397</f>
        <v>42935</v>
      </c>
      <c r="K12" s="20">
        <f>[1]сентябрь!P397</f>
        <v>15</v>
      </c>
      <c r="L12" s="21">
        <f>[1]сентябрь!R397</f>
        <v>550</v>
      </c>
    </row>
    <row r="13" spans="1:12" ht="12.75" customHeight="1" x14ac:dyDescent="0.2">
      <c r="A13" s="13">
        <v>10</v>
      </c>
      <c r="B13" s="14" t="str">
        <f>[1]сентябрь!B398</f>
        <v>ООО "Троянда"</v>
      </c>
      <c r="C13" s="15" t="str">
        <f>[1]сентябрь!E307</f>
        <v>РТД-17/</v>
      </c>
      <c r="D13" s="16">
        <f>[1]сентябрь!F398</f>
        <v>48720</v>
      </c>
      <c r="E13" s="17">
        <f>[1]сентябрь!G398</f>
        <v>42915</v>
      </c>
      <c r="F13" s="15" t="str">
        <f>[1]сентябрь!H307</f>
        <v>КЦО-17/</v>
      </c>
      <c r="G13" s="16">
        <f>[1]сентябрь!I398</f>
        <v>43702</v>
      </c>
      <c r="H13" s="18">
        <f>[1]сентябрь!J398</f>
        <v>42929</v>
      </c>
      <c r="I13" s="19">
        <f>[1]сентябрь!T398</f>
        <v>10991</v>
      </c>
      <c r="J13" s="18">
        <f>[1]сентябрь!U398</f>
        <v>42929</v>
      </c>
      <c r="K13" s="20">
        <f>[1]сентябрь!P398</f>
        <v>45</v>
      </c>
      <c r="L13" s="21">
        <f>[1]сентябрь!R398</f>
        <v>12997.92</v>
      </c>
    </row>
    <row r="14" spans="1:12" ht="12.75" customHeight="1" x14ac:dyDescent="0.2">
      <c r="A14" s="13">
        <v>11</v>
      </c>
      <c r="B14" s="14" t="str">
        <f>[1]сентябрь!B399</f>
        <v>Лисунов А.В.</v>
      </c>
      <c r="C14" s="15" t="str">
        <f>[1]сентябрь!E308</f>
        <v>РТД-17/</v>
      </c>
      <c r="D14" s="16">
        <f>[1]сентябрь!F399</f>
        <v>49733</v>
      </c>
      <c r="E14" s="17">
        <f>[1]сентябрь!G399</f>
        <v>42972</v>
      </c>
      <c r="F14" s="15" t="str">
        <f>[1]сентябрь!H308</f>
        <v>КЦО-17/</v>
      </c>
      <c r="G14" s="16">
        <f>[1]сентябрь!I399</f>
        <v>44452</v>
      </c>
      <c r="H14" s="18">
        <f>[1]сентябрь!J399</f>
        <v>42979</v>
      </c>
      <c r="I14" s="19">
        <f>[1]сентябрь!T399</f>
        <v>11047</v>
      </c>
      <c r="J14" s="18">
        <f>[1]сентябрь!U399</f>
        <v>42979</v>
      </c>
      <c r="K14" s="20">
        <f>[1]сентябрь!P399</f>
        <v>15</v>
      </c>
      <c r="L14" s="21">
        <f>[1]сентябрь!R399</f>
        <v>550</v>
      </c>
    </row>
    <row r="15" spans="1:12" ht="12.75" customHeight="1" x14ac:dyDescent="0.2">
      <c r="A15" s="13">
        <v>12</v>
      </c>
      <c r="B15" s="14" t="str">
        <f>[1]сентябрь!B400</f>
        <v>ООО "Спутник-2010"</v>
      </c>
      <c r="C15" s="15" t="str">
        <f>[1]сентябрь!E309</f>
        <v>РТД-17/</v>
      </c>
      <c r="D15" s="16">
        <f>[1]сентябрь!F400</f>
        <v>49725</v>
      </c>
      <c r="E15" s="17">
        <f>[1]сентябрь!G400</f>
        <v>42971</v>
      </c>
      <c r="F15" s="15" t="str">
        <f>[1]сентябрь!H309</f>
        <v>КЦО-17/</v>
      </c>
      <c r="G15" s="16">
        <f>[1]сентябрь!I400</f>
        <v>44465</v>
      </c>
      <c r="H15" s="18">
        <f>[1]сентябрь!J400</f>
        <v>42979</v>
      </c>
      <c r="I15" s="19">
        <f>[1]сентябрь!T400</f>
        <v>11043</v>
      </c>
      <c r="J15" s="18">
        <f>[1]сентябрь!U400</f>
        <v>42979</v>
      </c>
      <c r="K15" s="20">
        <f>[1]сентябрь!P400</f>
        <v>80</v>
      </c>
      <c r="L15" s="21">
        <f>[1]сентябрь!R400</f>
        <v>26662.400000000001</v>
      </c>
    </row>
    <row r="16" spans="1:12" ht="12.75" customHeight="1" x14ac:dyDescent="0.2">
      <c r="A16" s="13">
        <v>13</v>
      </c>
      <c r="B16" s="14" t="str">
        <f>[1]сентябрь!B401</f>
        <v>АО "Фирма "Культбытстрой"</v>
      </c>
      <c r="C16" s="15" t="str">
        <f>[1]сентябрь!E310</f>
        <v>РТД-17/</v>
      </c>
      <c r="D16" s="16">
        <f>[1]сентябрь!F401</f>
        <v>49810</v>
      </c>
      <c r="E16" s="17">
        <f>[1]сентябрь!G401</f>
        <v>42975</v>
      </c>
      <c r="F16" s="15" t="str">
        <f>[1]сентябрь!H310</f>
        <v>КЦО-17/</v>
      </c>
      <c r="G16" s="16">
        <f>[1]сентябрь!I401</f>
        <v>44450</v>
      </c>
      <c r="H16" s="18">
        <f>[1]сентябрь!J401</f>
        <v>42979</v>
      </c>
      <c r="I16" s="19">
        <f>[1]сентябрь!T401</f>
        <v>11048</v>
      </c>
      <c r="J16" s="18">
        <f>[1]сентябрь!U401</f>
        <v>42979</v>
      </c>
      <c r="K16" s="20">
        <f>[1]сентябрь!P401</f>
        <v>250</v>
      </c>
      <c r="L16" s="21">
        <f>[1]сентябрь!R401</f>
        <v>83320</v>
      </c>
    </row>
    <row r="17" spans="1:12" ht="12.75" customHeight="1" x14ac:dyDescent="0.2">
      <c r="A17" s="13">
        <v>14</v>
      </c>
      <c r="B17" s="14" t="str">
        <f>[1]сентябрь!B402</f>
        <v>Березина Т.Н.</v>
      </c>
      <c r="C17" s="15" t="str">
        <f>[1]сентябрь!E311</f>
        <v>РТД-17/</v>
      </c>
      <c r="D17" s="16">
        <f>[1]сентябрь!F402</f>
        <v>49469</v>
      </c>
      <c r="E17" s="17">
        <f>[1]сентябрь!G402</f>
        <v>42961</v>
      </c>
      <c r="F17" s="15" t="str">
        <f>[1]сентябрь!H311</f>
        <v>КЦО-17/</v>
      </c>
      <c r="G17" s="16">
        <f>[1]сентябрь!I402</f>
        <v>44268</v>
      </c>
      <c r="H17" s="18">
        <f>[1]сентябрь!J402</f>
        <v>42965</v>
      </c>
      <c r="I17" s="19">
        <f>[1]сентябрь!T402</f>
        <v>11038</v>
      </c>
      <c r="J17" s="18">
        <f>[1]сентябрь!U402</f>
        <v>42965</v>
      </c>
      <c r="K17" s="20">
        <f>[1]сентябрь!P402</f>
        <v>8</v>
      </c>
      <c r="L17" s="21">
        <f>[1]сентябрь!R402</f>
        <v>550</v>
      </c>
    </row>
    <row r="18" spans="1:12" ht="12.75" customHeight="1" x14ac:dyDescent="0.2">
      <c r="A18" s="13">
        <v>15</v>
      </c>
      <c r="B18" s="14" t="str">
        <f>[1]сентябрь!B403</f>
        <v>Бахвалов Д.В.</v>
      </c>
      <c r="C18" s="15" t="str">
        <f>[1]сентябрь!E312</f>
        <v>РТД-17/</v>
      </c>
      <c r="D18" s="16">
        <f>[1]сентябрь!F403</f>
        <v>49903</v>
      </c>
      <c r="E18" s="17">
        <f>[1]сентябрь!G403</f>
        <v>42979</v>
      </c>
      <c r="F18" s="15" t="str">
        <f>[1]сентябрь!H312</f>
        <v>КЦО-17/</v>
      </c>
      <c r="G18" s="16">
        <f>[1]сентябрь!I403</f>
        <v>44572</v>
      </c>
      <c r="H18" s="18">
        <f>[1]сентябрь!J403</f>
        <v>42989</v>
      </c>
      <c r="I18" s="19">
        <f>[1]сентябрь!T403</f>
        <v>10667</v>
      </c>
      <c r="J18" s="18">
        <f>[1]сентябрь!U403</f>
        <v>42908</v>
      </c>
      <c r="K18" s="20">
        <f>[1]сентябрь!P403</f>
        <v>10</v>
      </c>
      <c r="L18" s="21">
        <f>[1]сентябрь!R403</f>
        <v>550</v>
      </c>
    </row>
    <row r="19" spans="1:12" ht="12.75" customHeight="1" x14ac:dyDescent="0.2">
      <c r="A19" s="13">
        <v>16</v>
      </c>
      <c r="B19" s="14" t="str">
        <f>[1]сентябрь!B404</f>
        <v>Умаханов М.А.</v>
      </c>
      <c r="C19" s="15" t="str">
        <f>[1]сентябрь!E313</f>
        <v>РТД-17/</v>
      </c>
      <c r="D19" s="16">
        <f>[1]сентябрь!F404</f>
        <v>50013</v>
      </c>
      <c r="E19" s="17">
        <f>[1]сентябрь!G404</f>
        <v>42985</v>
      </c>
      <c r="F19" s="15" t="str">
        <f>[1]сентябрь!H313</f>
        <v>КЦО-17/</v>
      </c>
      <c r="G19" s="16">
        <f>[1]сентябрь!I404</f>
        <v>44611</v>
      </c>
      <c r="H19" s="18">
        <f>[1]сентябрь!J404</f>
        <v>42991</v>
      </c>
      <c r="I19" s="19">
        <f>[1]сентябрь!T404</f>
        <v>11055</v>
      </c>
      <c r="J19" s="18">
        <f>[1]сентябрь!U404</f>
        <v>42991</v>
      </c>
      <c r="K19" s="20">
        <f>[1]сентябрь!P404</f>
        <v>15</v>
      </c>
      <c r="L19" s="21">
        <f>[1]сентябрь!R404</f>
        <v>550</v>
      </c>
    </row>
    <row r="20" spans="1:12" ht="12.75" customHeight="1" x14ac:dyDescent="0.2">
      <c r="A20" s="13">
        <v>17</v>
      </c>
      <c r="B20" s="14" t="str">
        <f>[1]сентябрь!B405</f>
        <v>ООО "Сириус"</v>
      </c>
      <c r="C20" s="15" t="str">
        <f>[1]сентябрь!E314</f>
        <v>РТД-17/</v>
      </c>
      <c r="D20" s="16">
        <f>[1]сентябрь!F405</f>
        <v>49825</v>
      </c>
      <c r="E20" s="17">
        <f>[1]сентябрь!G405</f>
        <v>42976</v>
      </c>
      <c r="F20" s="15" t="str">
        <f>[1]сентябрь!H314</f>
        <v>КЦО-17/</v>
      </c>
      <c r="G20" s="16">
        <f>[1]сентябрь!I405</f>
        <v>44608</v>
      </c>
      <c r="H20" s="18">
        <f>[1]сентябрь!J405</f>
        <v>42991</v>
      </c>
      <c r="I20" s="19">
        <f>[1]сентябрь!T405</f>
        <v>11062</v>
      </c>
      <c r="J20" s="18">
        <f>[1]сентябрь!U405</f>
        <v>42991</v>
      </c>
      <c r="K20" s="20">
        <f>[1]сентябрь!P405</f>
        <v>150</v>
      </c>
      <c r="L20" s="21">
        <f>[1]сентябрь!R405</f>
        <v>49992</v>
      </c>
    </row>
    <row r="21" spans="1:12" ht="12.75" customHeight="1" x14ac:dyDescent="0.2">
      <c r="A21" s="13">
        <v>18</v>
      </c>
      <c r="B21" s="14" t="str">
        <f>[1]сентябрь!B406</f>
        <v>Швецова С.И.</v>
      </c>
      <c r="C21" s="15" t="str">
        <f>[1]сентябрь!E315</f>
        <v>РТД-17/</v>
      </c>
      <c r="D21" s="16">
        <f>[1]сентябрь!F406</f>
        <v>50044</v>
      </c>
      <c r="E21" s="17">
        <f>[1]сентябрь!G406</f>
        <v>42986</v>
      </c>
      <c r="F21" s="15" t="str">
        <f>[1]сентябрь!H315</f>
        <v>КЦО-17/</v>
      </c>
      <c r="G21" s="16">
        <f>[1]сентябрь!I406</f>
        <v>44616</v>
      </c>
      <c r="H21" s="18">
        <f>[1]сентябрь!J406</f>
        <v>42991</v>
      </c>
      <c r="I21" s="19">
        <f>[1]сентябрь!T406</f>
        <v>11058</v>
      </c>
      <c r="J21" s="18">
        <f>[1]сентябрь!U406</f>
        <v>42991</v>
      </c>
      <c r="K21" s="20">
        <f>[1]сентябрь!P406</f>
        <v>7</v>
      </c>
      <c r="L21" s="21">
        <f>[1]сентябрь!R406</f>
        <v>550</v>
      </c>
    </row>
    <row r="22" spans="1:12" ht="12.75" customHeight="1" x14ac:dyDescent="0.2">
      <c r="A22" s="13">
        <v>19</v>
      </c>
      <c r="B22" s="14" t="str">
        <f>[1]сентябрь!B407</f>
        <v>ООО РК "ИлАН"</v>
      </c>
      <c r="C22" s="15" t="str">
        <f>[1]сентябрь!E316</f>
        <v>РТД-17/</v>
      </c>
      <c r="D22" s="16">
        <f>[1]сентябрь!F407</f>
        <v>49872</v>
      </c>
      <c r="E22" s="17">
        <f>[1]сентябрь!G407</f>
        <v>42978</v>
      </c>
      <c r="F22" s="15" t="str">
        <f>[1]сентябрь!H316</f>
        <v>КЦО-17/</v>
      </c>
      <c r="G22" s="16">
        <f>[1]сентябрь!I407</f>
        <v>44522</v>
      </c>
      <c r="H22" s="18">
        <f>[1]сентябрь!J407</f>
        <v>42985</v>
      </c>
      <c r="I22" s="19">
        <f>[1]сентябрь!T407</f>
        <v>11049</v>
      </c>
      <c r="J22" s="18">
        <f>[1]сентябрь!U407</f>
        <v>42985</v>
      </c>
      <c r="K22" s="20">
        <f>[1]сентябрь!P407</f>
        <v>2</v>
      </c>
      <c r="L22" s="21">
        <f>[1]сентябрь!R407</f>
        <v>666.56</v>
      </c>
    </row>
    <row r="23" spans="1:12" ht="12.75" customHeight="1" x14ac:dyDescent="0.2">
      <c r="A23" s="13">
        <v>20</v>
      </c>
      <c r="B23" s="14" t="str">
        <f>[1]сентябрь!B408</f>
        <v>ООО РК "ИлАН"</v>
      </c>
      <c r="C23" s="15" t="str">
        <f>[1]сентябрь!E317</f>
        <v>РТД-17/</v>
      </c>
      <c r="D23" s="16">
        <f>[1]сентябрь!F408</f>
        <v>46199</v>
      </c>
      <c r="E23" s="17">
        <f>[1]сентябрь!G408</f>
        <v>42824</v>
      </c>
      <c r="F23" s="15" t="str">
        <f>[1]сентябрь!H317</f>
        <v>КЦО-17/</v>
      </c>
      <c r="G23" s="16">
        <f>[1]сентябрь!I408</f>
        <v>41359</v>
      </c>
      <c r="H23" s="18">
        <f>[1]сентябрь!J408</f>
        <v>42831</v>
      </c>
      <c r="I23" s="19">
        <f>[1]сентябрь!T408</f>
        <v>10892</v>
      </c>
      <c r="J23" s="18">
        <f>[1]сентябрь!U408</f>
        <v>42831</v>
      </c>
      <c r="K23" s="20">
        <f>[1]сентябрь!P408</f>
        <v>15</v>
      </c>
      <c r="L23" s="21">
        <f>[1]сентябрь!R408</f>
        <v>4999.2</v>
      </c>
    </row>
    <row r="24" spans="1:12" ht="12.75" customHeight="1" x14ac:dyDescent="0.2">
      <c r="A24" s="13">
        <v>21</v>
      </c>
      <c r="B24" s="14" t="str">
        <f>[1]сентябрь!B409</f>
        <v>Петров Н.Н.</v>
      </c>
      <c r="C24" s="15" t="str">
        <f>[1]сентябрь!E318</f>
        <v>РТД-17/</v>
      </c>
      <c r="D24" s="16">
        <f>[1]сентябрь!F409</f>
        <v>49962</v>
      </c>
      <c r="E24" s="17">
        <f>[1]сентябрь!G409</f>
        <v>42984</v>
      </c>
      <c r="F24" s="15" t="str">
        <f>[1]сентябрь!H318</f>
        <v>КЦО-17/</v>
      </c>
      <c r="G24" s="16">
        <f>[1]сентябрь!I409</f>
        <v>44619</v>
      </c>
      <c r="H24" s="18">
        <f>[1]сентябрь!J409</f>
        <v>42991</v>
      </c>
      <c r="I24" s="19">
        <f>[1]сентябрь!T409</f>
        <v>11061</v>
      </c>
      <c r="J24" s="18">
        <f>[1]сентябрь!U409</f>
        <v>42991</v>
      </c>
      <c r="K24" s="20">
        <f>[1]сентябрь!P409</f>
        <v>15</v>
      </c>
      <c r="L24" s="21">
        <f>[1]сентябрь!R409</f>
        <v>550</v>
      </c>
    </row>
    <row r="25" spans="1:12" ht="12.75" customHeight="1" x14ac:dyDescent="0.2">
      <c r="A25" s="13">
        <v>22</v>
      </c>
      <c r="B25" s="14" t="str">
        <f>[1]сентябрь!B410</f>
        <v>Кудимова Е.Л.</v>
      </c>
      <c r="C25" s="15" t="str">
        <f>[1]сентябрь!E319</f>
        <v>РТД-17/</v>
      </c>
      <c r="D25" s="16">
        <f>[1]сентябрь!F410</f>
        <v>49960</v>
      </c>
      <c r="E25" s="17">
        <f>[1]сентябрь!G410</f>
        <v>42984</v>
      </c>
      <c r="F25" s="15" t="str">
        <f>[1]сентябрь!H319</f>
        <v>КЦО-17/</v>
      </c>
      <c r="G25" s="16">
        <f>[1]сентябрь!I410</f>
        <v>44620</v>
      </c>
      <c r="H25" s="18">
        <f>[1]сентябрь!J410</f>
        <v>42991</v>
      </c>
      <c r="I25" s="19">
        <f>[1]сентябрь!T410</f>
        <v>11059</v>
      </c>
      <c r="J25" s="18">
        <f>[1]сентябрь!U410</f>
        <v>42991</v>
      </c>
      <c r="K25" s="20">
        <f>[1]сентябрь!P410</f>
        <v>15</v>
      </c>
      <c r="L25" s="21">
        <f>[1]сентябрь!R410</f>
        <v>550</v>
      </c>
    </row>
    <row r="26" spans="1:12" ht="12.75" customHeight="1" x14ac:dyDescent="0.2">
      <c r="A26" s="13">
        <v>23</v>
      </c>
      <c r="B26" s="14" t="str">
        <f>[1]сентябрь!B411</f>
        <v>Циванюк Г.Н.</v>
      </c>
      <c r="C26" s="15" t="str">
        <f>[1]сентябрь!E320</f>
        <v>РТД-17/</v>
      </c>
      <c r="D26" s="16">
        <f>[1]сентябрь!F411</f>
        <v>49961</v>
      </c>
      <c r="E26" s="17">
        <f>[1]сентябрь!G411</f>
        <v>42984</v>
      </c>
      <c r="F26" s="15" t="str">
        <f>[1]сентябрь!H320</f>
        <v>КЦО-17/</v>
      </c>
      <c r="G26" s="16">
        <f>[1]сентябрь!I411</f>
        <v>44621</v>
      </c>
      <c r="H26" s="18">
        <f>[1]сентябрь!J411</f>
        <v>42991</v>
      </c>
      <c r="I26" s="19">
        <f>[1]сентябрь!T411</f>
        <v>11060</v>
      </c>
      <c r="J26" s="18">
        <f>[1]сентябрь!U411</f>
        <v>42991</v>
      </c>
      <c r="K26" s="20">
        <f>[1]сентябрь!P411</f>
        <v>15</v>
      </c>
      <c r="L26" s="21">
        <f>[1]сентябрь!R411</f>
        <v>550</v>
      </c>
    </row>
    <row r="27" spans="1:12" ht="12.75" customHeight="1" x14ac:dyDescent="0.2">
      <c r="A27" s="13">
        <v>24</v>
      </c>
      <c r="B27" s="14" t="str">
        <f>[1]сентябрь!B412</f>
        <v>ГСК "Енисей"</v>
      </c>
      <c r="C27" s="15" t="str">
        <f>[1]сентябрь!E321</f>
        <v>РТД-17/</v>
      </c>
      <c r="D27" s="16">
        <f>[1]сентябрь!F412</f>
        <v>49921</v>
      </c>
      <c r="E27" s="17">
        <f>[1]сентябрь!G412</f>
        <v>42982</v>
      </c>
      <c r="F27" s="15" t="str">
        <f>[1]сентябрь!H321</f>
        <v>КЦО-17/</v>
      </c>
      <c r="G27" s="16">
        <f>[1]сентябрь!I412</f>
        <v>44708</v>
      </c>
      <c r="H27" s="18">
        <f>[1]сентябрь!J412</f>
        <v>42997</v>
      </c>
      <c r="I27" s="19">
        <f>[1]сентябрь!T412</f>
        <v>11053</v>
      </c>
      <c r="J27" s="18">
        <f>[1]сентябрь!U412</f>
        <v>42997</v>
      </c>
      <c r="K27" s="20">
        <f>[1]сентябрь!P412</f>
        <v>30</v>
      </c>
      <c r="L27" s="21">
        <f>[1]сентябрь!R412</f>
        <v>2750</v>
      </c>
    </row>
    <row r="28" spans="1:12" ht="12.75" customHeight="1" x14ac:dyDescent="0.2">
      <c r="A28" s="13">
        <v>25</v>
      </c>
      <c r="B28" s="14" t="str">
        <f>[1]сентябрь!B413</f>
        <v>Порошина Н.А.</v>
      </c>
      <c r="C28" s="15" t="str">
        <f>[1]сентябрь!E322</f>
        <v>РТД-17/</v>
      </c>
      <c r="D28" s="16">
        <f>[1]сентябрь!F413</f>
        <v>50002</v>
      </c>
      <c r="E28" s="17">
        <f>[1]сентябрь!G413</f>
        <v>42985</v>
      </c>
      <c r="F28" s="15" t="str">
        <f>[1]сентябрь!H322</f>
        <v>КЦО-17/</v>
      </c>
      <c r="G28" s="16">
        <f>[1]сентябрь!I413</f>
        <v>44609</v>
      </c>
      <c r="H28" s="18">
        <f>[1]сентябрь!J413</f>
        <v>42991</v>
      </c>
      <c r="I28" s="19">
        <f>[1]сентябрь!T413</f>
        <v>11057</v>
      </c>
      <c r="J28" s="18">
        <f>[1]сентябрь!U413</f>
        <v>42991</v>
      </c>
      <c r="K28" s="20">
        <f>[1]сентябрь!P413</f>
        <v>20</v>
      </c>
      <c r="L28" s="21">
        <f>[1]сентябрь!R413</f>
        <v>6665.6</v>
      </c>
    </row>
    <row r="29" spans="1:12" ht="12.75" customHeight="1" x14ac:dyDescent="0.2">
      <c r="A29" s="13">
        <v>26</v>
      </c>
      <c r="B29" s="14" t="str">
        <f>[1]сентябрь!B414</f>
        <v>ГУ МВД России по Красноярскому краю</v>
      </c>
      <c r="C29" s="15" t="str">
        <f>[1]сентябрь!E323</f>
        <v>РТД-17/</v>
      </c>
      <c r="D29" s="16">
        <f>[1]сентябрь!F414</f>
        <v>49335</v>
      </c>
      <c r="E29" s="17">
        <f>[1]сентябрь!G414</f>
        <v>42954</v>
      </c>
      <c r="F29" s="15" t="str">
        <f>[1]сентябрь!H323</f>
        <v>КЦО-17/</v>
      </c>
      <c r="G29" s="16">
        <f>[1]сентябрь!I414</f>
        <v>44166</v>
      </c>
      <c r="H29" s="18">
        <f>[1]сентябрь!J414</f>
        <v>42897</v>
      </c>
      <c r="I29" s="19">
        <f>[1]сентябрь!T414</f>
        <v>11032</v>
      </c>
      <c r="J29" s="18">
        <f>[1]сентябрь!U414</f>
        <v>42958</v>
      </c>
      <c r="K29" s="20">
        <f>[1]сентябрь!P414</f>
        <v>10</v>
      </c>
      <c r="L29" s="21">
        <f>[1]сентябрь!R414</f>
        <v>3332.8</v>
      </c>
    </row>
    <row r="30" spans="1:12" ht="12.75" customHeight="1" x14ac:dyDescent="0.2">
      <c r="A30" s="13">
        <v>27</v>
      </c>
      <c r="B30" s="14" t="str">
        <f>[1]сентябрь!B415</f>
        <v>ООО "Гринтал"</v>
      </c>
      <c r="C30" s="15" t="str">
        <f>[1]сентябрь!E324</f>
        <v>РТД-17/</v>
      </c>
      <c r="D30" s="16">
        <f>[1]сентябрь!F415</f>
        <v>49717</v>
      </c>
      <c r="E30" s="17">
        <f>[1]сентябрь!G415</f>
        <v>42971</v>
      </c>
      <c r="F30" s="15" t="str">
        <f>[1]сентябрь!H324</f>
        <v>КЦО-17/</v>
      </c>
      <c r="G30" s="16">
        <f>[1]сентябрь!I415</f>
        <v>44431</v>
      </c>
      <c r="H30" s="18">
        <f>[1]сентябрь!J415</f>
        <v>42977</v>
      </c>
      <c r="I30" s="19">
        <f>[1]сентябрь!T415</f>
        <v>11044</v>
      </c>
      <c r="J30" s="18">
        <f>[1]сентябрь!U415</f>
        <v>42977</v>
      </c>
      <c r="K30" s="20">
        <f>[1]сентябрь!P415</f>
        <v>10</v>
      </c>
      <c r="L30" s="21">
        <f>[1]сентябрь!R415</f>
        <v>550</v>
      </c>
    </row>
    <row r="31" spans="1:12" ht="12.75" customHeight="1" x14ac:dyDescent="0.2">
      <c r="A31" s="13">
        <v>28</v>
      </c>
      <c r="B31" s="14" t="str">
        <f>[1]сентябрь!B416</f>
        <v>ГПК "Содружество"</v>
      </c>
      <c r="C31" s="15" t="str">
        <f>[1]сентябрь!E325</f>
        <v>РТД-17/</v>
      </c>
      <c r="D31" s="16">
        <f>[1]сентябрь!F416</f>
        <v>49726</v>
      </c>
      <c r="E31" s="17">
        <f>[1]сентябрь!G416</f>
        <v>42971</v>
      </c>
      <c r="F31" s="15" t="str">
        <f>[1]сентябрь!H325</f>
        <v>КЦО-17/</v>
      </c>
      <c r="G31" s="16">
        <f>[1]сентябрь!I416</f>
        <v>44432</v>
      </c>
      <c r="H31" s="18">
        <f>[1]сентябрь!J416</f>
        <v>42977</v>
      </c>
      <c r="I31" s="19">
        <f>[1]сентябрь!T416</f>
        <v>11045</v>
      </c>
      <c r="J31" s="18">
        <f>[1]сентябрь!U416</f>
        <v>42977</v>
      </c>
      <c r="K31" s="20">
        <f>[1]сентябрь!P416</f>
        <v>6</v>
      </c>
      <c r="L31" s="21">
        <f>[1]сентябрь!R416</f>
        <v>550</v>
      </c>
    </row>
    <row r="32" spans="1:12" ht="12.75" customHeight="1" x14ac:dyDescent="0.2">
      <c r="A32" s="13">
        <v>29</v>
      </c>
      <c r="B32" s="14" t="str">
        <f>[1]сентябрь!B417</f>
        <v>Бабакова Н.Н.</v>
      </c>
      <c r="C32" s="15" t="str">
        <f>[1]сентябрь!E326</f>
        <v>РТД-17/</v>
      </c>
      <c r="D32" s="16">
        <f>[1]сентябрь!F417</f>
        <v>49997</v>
      </c>
      <c r="E32" s="17">
        <f>[1]сентябрь!G417</f>
        <v>42985</v>
      </c>
      <c r="F32" s="15" t="str">
        <f>[1]сентябрь!H326</f>
        <v>КЦО-17/</v>
      </c>
      <c r="G32" s="16">
        <f>[1]сентябрь!I417</f>
        <v>44618</v>
      </c>
      <c r="H32" s="18">
        <f>[1]сентябрь!J417</f>
        <v>42991</v>
      </c>
      <c r="I32" s="19">
        <f>[1]сентябрь!T417</f>
        <v>11056</v>
      </c>
      <c r="J32" s="18">
        <f>[1]сентябрь!U417</f>
        <v>42991</v>
      </c>
      <c r="K32" s="20">
        <f>[1]сентябрь!P417</f>
        <v>20</v>
      </c>
      <c r="L32" s="21">
        <f>[1]сентябрь!R417</f>
        <v>6665.6</v>
      </c>
    </row>
    <row r="33" spans="1:12" x14ac:dyDescent="0.2">
      <c r="A33" s="22" t="s">
        <v>9</v>
      </c>
      <c r="B33" s="23"/>
      <c r="C33" s="24"/>
      <c r="D33" s="16"/>
      <c r="E33" s="25"/>
      <c r="F33" s="24"/>
      <c r="G33" s="26"/>
      <c r="H33" s="25"/>
      <c r="I33" s="19"/>
      <c r="J33" s="25"/>
      <c r="K33" s="11" t="s">
        <v>10</v>
      </c>
      <c r="L33" s="11" t="s">
        <v>11</v>
      </c>
    </row>
    <row r="34" spans="1:12" ht="51.75" customHeight="1" x14ac:dyDescent="0.2">
      <c r="A34" s="27" t="s">
        <v>12</v>
      </c>
      <c r="B34" s="28"/>
      <c r="C34" s="29"/>
      <c r="D34" s="29"/>
      <c r="E34" s="29"/>
      <c r="F34" s="29"/>
      <c r="G34" s="29"/>
      <c r="H34" s="29"/>
      <c r="I34" s="29"/>
      <c r="J34" s="29"/>
      <c r="K34" s="20">
        <v>1213</v>
      </c>
      <c r="L34" s="19">
        <v>40</v>
      </c>
    </row>
    <row r="35" spans="1:12" ht="60" customHeight="1" x14ac:dyDescent="0.2">
      <c r="A35" s="27" t="s">
        <v>13</v>
      </c>
      <c r="B35" s="28"/>
      <c r="C35" s="29"/>
      <c r="D35" s="29"/>
      <c r="E35" s="29"/>
      <c r="F35" s="29"/>
      <c r="G35" s="29"/>
      <c r="H35" s="29"/>
      <c r="I35" s="29"/>
      <c r="J35" s="29"/>
      <c r="K35" s="30">
        <v>346.3</v>
      </c>
      <c r="L35" s="31">
        <v>9</v>
      </c>
    </row>
    <row r="36" spans="1:12" x14ac:dyDescent="0.2">
      <c r="A36" s="32"/>
      <c r="B36" s="33"/>
      <c r="C36" s="32"/>
      <c r="D36" s="32"/>
      <c r="E36" s="32"/>
      <c r="F36" s="32"/>
      <c r="G36" s="32"/>
      <c r="H36" s="32"/>
      <c r="I36" s="34"/>
      <c r="J36" s="35"/>
      <c r="K36" s="36"/>
      <c r="L36" s="36"/>
    </row>
    <row r="37" spans="1:12" x14ac:dyDescent="0.2">
      <c r="A37" s="32"/>
      <c r="B37" s="33"/>
      <c r="C37" s="32"/>
      <c r="D37" s="32"/>
      <c r="E37" s="32"/>
      <c r="F37" s="32"/>
      <c r="G37" s="32"/>
      <c r="H37" s="32"/>
      <c r="I37" s="34"/>
      <c r="J37" s="35"/>
      <c r="K37" s="36"/>
      <c r="L37" s="36"/>
    </row>
    <row r="38" spans="1:12" x14ac:dyDescent="0.2">
      <c r="A38" s="32"/>
      <c r="B38" s="33"/>
      <c r="C38" s="32"/>
      <c r="D38" s="32"/>
      <c r="E38" s="32"/>
      <c r="F38" s="32"/>
      <c r="G38" s="32"/>
      <c r="H38" s="32"/>
      <c r="I38" s="34"/>
      <c r="J38" s="35"/>
      <c r="K38" s="36"/>
      <c r="L38" s="36"/>
    </row>
    <row r="39" spans="1:12" x14ac:dyDescent="0.2">
      <c r="A39" s="32"/>
      <c r="B39" s="33"/>
      <c r="C39" s="32"/>
      <c r="D39" s="32"/>
      <c r="E39" s="32"/>
      <c r="F39" s="32"/>
      <c r="G39" s="32"/>
      <c r="H39" s="32"/>
      <c r="I39" s="34"/>
      <c r="J39" s="35"/>
      <c r="K39" s="36"/>
      <c r="L39" s="36"/>
    </row>
    <row r="40" spans="1:12" x14ac:dyDescent="0.2">
      <c r="A40" s="32"/>
      <c r="B40" s="33"/>
      <c r="C40" s="32"/>
      <c r="D40" s="32"/>
      <c r="E40" s="32"/>
      <c r="F40" s="32"/>
      <c r="G40" s="32"/>
      <c r="H40" s="32"/>
      <c r="I40" s="34"/>
      <c r="J40" s="35"/>
      <c r="K40" s="36"/>
      <c r="L40" s="36"/>
    </row>
    <row r="41" spans="1:12" s="37" customFormat="1" ht="15" x14ac:dyDescent="0.2">
      <c r="B41" s="38" t="s">
        <v>14</v>
      </c>
      <c r="D41" s="39"/>
      <c r="E41" s="40"/>
      <c r="F41" s="41"/>
      <c r="G41" s="39"/>
      <c r="H41" s="42"/>
      <c r="I41" s="43"/>
      <c r="J41" s="42"/>
    </row>
    <row r="42" spans="1:12" x14ac:dyDescent="0.2">
      <c r="A42" s="32"/>
      <c r="B42" s="33">
        <v>382</v>
      </c>
      <c r="C42" s="32"/>
      <c r="D42" s="32"/>
      <c r="E42" s="32"/>
      <c r="F42" s="32"/>
      <c r="G42" s="32"/>
      <c r="H42" s="32"/>
      <c r="I42" s="34"/>
      <c r="J42" s="35"/>
      <c r="K42" s="36"/>
      <c r="L42" s="36"/>
    </row>
    <row r="43" spans="1:12" x14ac:dyDescent="0.2">
      <c r="A43" s="32"/>
      <c r="B43" s="33"/>
      <c r="C43" s="32"/>
      <c r="D43" s="32"/>
      <c r="E43" s="32"/>
      <c r="F43" s="32"/>
      <c r="G43" s="32"/>
      <c r="H43" s="32"/>
      <c r="I43" s="34"/>
      <c r="J43" s="35"/>
      <c r="K43" s="36"/>
      <c r="L43" s="36"/>
    </row>
    <row r="44" spans="1:12" x14ac:dyDescent="0.2">
      <c r="A44" s="38"/>
      <c r="B44" s="44"/>
      <c r="C44" s="38"/>
      <c r="D44" s="40"/>
      <c r="E44" s="39"/>
      <c r="F44" s="42"/>
      <c r="G44" s="44"/>
      <c r="H44" s="44"/>
      <c r="I44" s="44"/>
      <c r="J44" s="44"/>
      <c r="K44" s="44"/>
      <c r="L44" s="44"/>
    </row>
  </sheetData>
  <mergeCells count="8">
    <mergeCell ref="A34:B34"/>
    <mergeCell ref="A35:B35"/>
    <mergeCell ref="A1:L1"/>
    <mergeCell ref="A2:L2"/>
    <mergeCell ref="C3:E3"/>
    <mergeCell ref="F3:H3"/>
    <mergeCell ref="I3:J3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2017-10-02T03:13:33Z</dcterms:created>
  <dcterms:modified xsi:type="dcterms:W3CDTF">2017-10-02T03:14:10Z</dcterms:modified>
</cp:coreProperties>
</file>