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270"/>
  </bookViews>
  <sheets>
    <sheet name="февраль" sheetId="1" r:id="rId1"/>
  </sheets>
  <externalReferences>
    <externalReference r:id="rId2"/>
  </externalReferences>
  <definedNames>
    <definedName name="_xlnm.Print_Area" localSheetId="0">февраль!$A$1:$L$51</definedName>
  </definedNames>
  <calcPr calcId="145621"/>
</workbook>
</file>

<file path=xl/calcChain.xml><?xml version="1.0" encoding="utf-8"?>
<calcChain xmlns="http://schemas.openxmlformats.org/spreadsheetml/2006/main">
  <c r="L16" i="1" l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<sst xmlns="http://schemas.openxmlformats.org/spreadsheetml/2006/main" count="19" uniqueCount="18">
  <si>
    <t>Количество заявок по договорам присоединения к электричеким сетям</t>
  </si>
  <si>
    <t>для раскрытия информации за февраль 2017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</si>
  <si>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</si>
  <si>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</si>
  <si>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</si>
  <si>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</si>
  <si>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</si>
  <si>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</si>
  <si>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</si>
  <si>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</si>
  <si>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</si>
  <si>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</si>
  <si>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</si>
  <si>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</si>
  <si>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Ведущий инженер</t>
  </si>
  <si>
    <t>В.В. Апанасенко</t>
  </si>
  <si>
    <t>Руководитель группы тепло-электроэнергетики                                                                          Апанасенко В.В.</t>
  </si>
  <si>
    <t>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</si>
</sst>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5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genco.local\share\SGK_KK_&#1054;&#1073;&#1097;&#1080;&#1077;_&#1087;&#1072;&#1087;&#1082;&#1080;_&#1086;&#1090;&#1076;&#1077;&#1083;&#1086;&#1074;\&#1062;&#1054;&#1050;-&#1069;&#1069;\&#1086;&#1090;&#1095;&#1077;&#1090;%20&#1101;&#1083;&#1077;&#1082;&#1090;&#1088;&#1086;\2017\&#1056;&#1069;&#1050;%202017\&#1076;&#1083;&#1103;%20&#1056;&#1069;&#1050;%202017%20&#1092;&#1077;&#1074;&#1088;&#1072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7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60">
          <cell r="E60" t="str">
            <v>РТД-17/</v>
          </cell>
          <cell r="F60">
            <v>44429</v>
          </cell>
          <cell r="G60">
            <v>42773</v>
          </cell>
          <cell r="H60" t="str">
            <v>КЦО-17/</v>
          </cell>
          <cell r="I60">
            <v>40110</v>
          </cell>
          <cell r="J60">
            <v>42783</v>
          </cell>
          <cell r="P60">
            <v>10</v>
          </cell>
          <cell r="R60">
            <v>3332.8</v>
          </cell>
          <cell r="T60">
            <v>10833</v>
          </cell>
          <cell r="U60">
            <v>42759</v>
          </cell>
        </row>
        <row r="61">
          <cell r="E61" t="str">
            <v>РТД-16/</v>
          </cell>
          <cell r="F61">
            <v>40835</v>
          </cell>
          <cell r="G61">
            <v>42604</v>
          </cell>
          <cell r="H61" t="str">
            <v>КЦО-16/</v>
          </cell>
          <cell r="I61">
            <v>39350</v>
          </cell>
          <cell r="J61">
            <v>42734</v>
          </cell>
          <cell r="P61">
            <v>6.5</v>
          </cell>
          <cell r="R61">
            <v>550</v>
          </cell>
          <cell r="T61">
            <v>10827</v>
          </cell>
          <cell r="U61">
            <v>42734</v>
          </cell>
        </row>
        <row r="62">
          <cell r="E62" t="str">
            <v>РТД-17/</v>
          </cell>
          <cell r="F62">
            <v>43817</v>
          </cell>
          <cell r="G62">
            <v>42747</v>
          </cell>
          <cell r="H62" t="str">
            <v>КЦО-17/</v>
          </cell>
          <cell r="I62">
            <v>39528</v>
          </cell>
          <cell r="J62">
            <v>42755</v>
          </cell>
          <cell r="P62">
            <v>30</v>
          </cell>
          <cell r="R62">
            <v>3850</v>
          </cell>
          <cell r="T62">
            <v>10835</v>
          </cell>
          <cell r="U62">
            <v>42755</v>
          </cell>
        </row>
        <row r="63">
          <cell r="E63" t="str">
            <v>РТД-17/</v>
          </cell>
          <cell r="F63">
            <v>44011</v>
          </cell>
          <cell r="G63">
            <v>42755</v>
          </cell>
          <cell r="H63" t="str">
            <v>КЦО-17/</v>
          </cell>
          <cell r="I63">
            <v>39794</v>
          </cell>
          <cell r="J63">
            <v>42768</v>
          </cell>
          <cell r="P63">
            <v>148.5</v>
          </cell>
          <cell r="R63">
            <v>49492.08</v>
          </cell>
          <cell r="T63">
            <v>10838</v>
          </cell>
          <cell r="U63">
            <v>42768</v>
          </cell>
        </row>
        <row r="64">
          <cell r="E64" t="str">
            <v>РТД-17/</v>
          </cell>
          <cell r="F64">
            <v>43999</v>
          </cell>
          <cell r="G64">
            <v>42755</v>
          </cell>
          <cell r="H64" t="str">
            <v>КЦО-17/</v>
          </cell>
          <cell r="I64">
            <v>39796</v>
          </cell>
          <cell r="J64">
            <v>42768</v>
          </cell>
          <cell r="P64">
            <v>15</v>
          </cell>
          <cell r="R64">
            <v>550</v>
          </cell>
          <cell r="T64">
            <v>10837</v>
          </cell>
          <cell r="U64">
            <v>42768</v>
          </cell>
        </row>
        <row r="65">
          <cell r="E65" t="str">
            <v>РТД-17/</v>
          </cell>
          <cell r="F65">
            <v>44327</v>
          </cell>
          <cell r="G65">
            <v>42768</v>
          </cell>
          <cell r="H65" t="str">
            <v>КЦО-17/</v>
          </cell>
          <cell r="I65">
            <v>39923</v>
          </cell>
          <cell r="J65">
            <v>42774</v>
          </cell>
          <cell r="P65">
            <v>15</v>
          </cell>
          <cell r="R65">
            <v>550</v>
          </cell>
          <cell r="T65">
            <v>10842</v>
          </cell>
          <cell r="U65">
            <v>42774</v>
          </cell>
        </row>
        <row r="66">
          <cell r="E66" t="str">
            <v>РТД-17/</v>
          </cell>
          <cell r="F66">
            <v>44301</v>
          </cell>
          <cell r="G66">
            <v>42767</v>
          </cell>
          <cell r="H66" t="str">
            <v>КЦО-17/</v>
          </cell>
          <cell r="I66">
            <v>39880</v>
          </cell>
          <cell r="J66">
            <v>42772</v>
          </cell>
          <cell r="P66">
            <v>20</v>
          </cell>
          <cell r="R66">
            <v>6665.6</v>
          </cell>
          <cell r="T66">
            <v>10840</v>
          </cell>
          <cell r="U66">
            <v>42772</v>
          </cell>
        </row>
        <row r="67">
          <cell r="E67" t="str">
            <v>РТД-16/</v>
          </cell>
          <cell r="F67">
            <v>39332</v>
          </cell>
          <cell r="G67">
            <v>42522</v>
          </cell>
          <cell r="H67" t="str">
            <v>КЦО-16/</v>
          </cell>
          <cell r="I67">
            <v>37632</v>
          </cell>
          <cell r="J67">
            <v>42626</v>
          </cell>
          <cell r="P67">
            <v>40</v>
          </cell>
          <cell r="R67">
            <v>15299.2</v>
          </cell>
          <cell r="T67">
            <v>10645</v>
          </cell>
          <cell r="U67">
            <v>42626</v>
          </cell>
        </row>
        <row r="68">
          <cell r="E68" t="str">
            <v>РТД-17/</v>
          </cell>
          <cell r="F68">
            <v>44371</v>
          </cell>
          <cell r="G68">
            <v>42772</v>
          </cell>
          <cell r="H68" t="str">
            <v>КЦО-17/</v>
          </cell>
          <cell r="I68">
            <v>40107</v>
          </cell>
          <cell r="J68">
            <v>42783</v>
          </cell>
          <cell r="P68">
            <v>20</v>
          </cell>
          <cell r="R68">
            <v>6665.6</v>
          </cell>
          <cell r="T68">
            <v>10845</v>
          </cell>
          <cell r="U68">
            <v>42783</v>
          </cell>
        </row>
        <row r="69">
          <cell r="E69" t="str">
            <v>РТД-17/</v>
          </cell>
          <cell r="F69">
            <v>44489</v>
          </cell>
          <cell r="G69">
            <v>42774</v>
          </cell>
          <cell r="H69" t="str">
            <v>КЦО-17/</v>
          </cell>
          <cell r="I69">
            <v>40106</v>
          </cell>
          <cell r="J69">
            <v>42783</v>
          </cell>
          <cell r="P69">
            <v>14.5</v>
          </cell>
          <cell r="R69">
            <v>550</v>
          </cell>
          <cell r="T69">
            <v>10846</v>
          </cell>
          <cell r="U69">
            <v>42783</v>
          </cell>
        </row>
        <row r="70">
          <cell r="E70" t="str">
            <v>РТД-17/</v>
          </cell>
          <cell r="F70">
            <v>44484</v>
          </cell>
          <cell r="G70">
            <v>42774</v>
          </cell>
          <cell r="H70" t="str">
            <v>КЦО-17/</v>
          </cell>
          <cell r="I70">
            <v>40112</v>
          </cell>
          <cell r="J70">
            <v>42783</v>
          </cell>
          <cell r="P70">
            <v>3</v>
          </cell>
          <cell r="R70">
            <v>550</v>
          </cell>
          <cell r="T70">
            <v>10841</v>
          </cell>
          <cell r="U70">
            <v>42773</v>
          </cell>
        </row>
        <row r="71">
          <cell r="E71" t="str">
            <v>РТД-17/</v>
          </cell>
          <cell r="F71">
            <v>44718</v>
          </cell>
          <cell r="G71">
            <v>42781</v>
          </cell>
          <cell r="H71" t="str">
            <v>КЦО-17/</v>
          </cell>
          <cell r="I71">
            <v>40164</v>
          </cell>
          <cell r="J71">
            <v>42787</v>
          </cell>
          <cell r="P71">
            <v>10</v>
          </cell>
          <cell r="R71">
            <v>550</v>
          </cell>
          <cell r="T71">
            <v>10852</v>
          </cell>
          <cell r="U71">
            <v>42787</v>
          </cell>
        </row>
        <row r="72">
          <cell r="E72" t="str">
            <v>РТД-17/</v>
          </cell>
          <cell r="F72">
            <v>44720</v>
          </cell>
          <cell r="G72">
            <v>42781</v>
          </cell>
          <cell r="H72" t="str">
            <v>КЦО-17/</v>
          </cell>
          <cell r="I72">
            <v>40165</v>
          </cell>
          <cell r="J72">
            <v>42787</v>
          </cell>
          <cell r="R72">
            <v>550</v>
          </cell>
          <cell r="T72">
            <v>10853</v>
          </cell>
          <cell r="U72">
            <v>42787</v>
          </cell>
        </row>
      </sheetData>
      <sheetData sheetId="1">
        <row r="4">
          <cell r="D4" t="str">
            <v>ООО "Сервис-Техно"</v>
          </cell>
        </row>
        <row r="5">
          <cell r="D5" t="str">
            <v>Морозов В.В.</v>
          </cell>
        </row>
        <row r="6">
          <cell r="D6" t="str">
            <v>ПГК "Турбаза-1"</v>
          </cell>
        </row>
        <row r="7">
          <cell r="D7" t="str">
            <v>ООО "АВЕГА"</v>
          </cell>
        </row>
        <row r="8">
          <cell r="D8" t="str">
            <v>Рукосуева Т.М., Рукосуев Н.Г.</v>
          </cell>
        </row>
        <row r="9">
          <cell r="D9" t="str">
            <v>Новосельцева Ж.А.</v>
          </cell>
        </row>
        <row r="10">
          <cell r="D10" t="str">
            <v>ООО "Агрико"</v>
          </cell>
        </row>
        <row r="11">
          <cell r="D11" t="str">
            <v>ООО Фирма "Тамара"</v>
          </cell>
        </row>
        <row r="12">
          <cell r="D12" t="str">
            <v>Гафнер Б.Б., Анциферов В.В.</v>
          </cell>
        </row>
        <row r="13">
          <cell r="D13" t="str">
            <v>Петрушенко Р.Г., Калашникова Л.А.</v>
          </cell>
        </row>
        <row r="14">
          <cell r="D14" t="str">
            <v>Петухов Н.Ю.</v>
          </cell>
        </row>
        <row r="15">
          <cell r="D15" t="str">
            <v>Поддубный В.Г.</v>
          </cell>
        </row>
        <row r="16">
          <cell r="D16" t="str">
            <v>Суровцева Н.В.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Normal="100" workbookViewId="0">
      <selection activeCell="D34" sqref="D34"/>
    </sheetView>
  </sheetViews>
  <sheetFormatPr defaultRowHeight="12.75" x14ac:dyDescent="0.2"/>
  <cols>
    <col min="1" max="1" width="4.5703125" style="39" customWidth="1"/>
    <col min="2" max="2" width="27" style="63" customWidth="1"/>
    <col min="3" max="3" width="9.140625" style="39" customWidth="1"/>
    <col min="4" max="4" width="7.140625" style="39" customWidth="1"/>
    <col min="5" max="5" width="11.140625" style="39" customWidth="1"/>
    <col min="6" max="6" width="8.140625" style="39" customWidth="1"/>
    <col min="7" max="7" width="6.5703125" style="39" customWidth="1"/>
    <col min="8" max="8" width="11.140625" style="39" customWidth="1"/>
    <col min="9" max="9" width="10.85546875" style="41" customWidth="1"/>
    <col min="10" max="10" width="12.140625" style="42" customWidth="1"/>
    <col min="11" max="12" width="15.28515625" style="43" customWidth="1"/>
    <col min="13" max="13" width="18.140625" style="15" hidden="1" customWidth="1"/>
    <col min="14" max="14" width="23.28515625" style="3" customWidth="1"/>
    <col min="15" max="15" width="14.140625" style="3" customWidth="1"/>
    <col min="16" max="16" width="17.5703125" style="3" customWidth="1"/>
    <col min="17" max="16384" width="9.140625" style="3"/>
  </cols>
  <sheetData>
    <row r="1" spans="1:13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4.25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39.75" customHeight="1" x14ac:dyDescent="0.2">
      <c r="A3" s="6" t="s">
        <v>2</v>
      </c>
      <c r="B3" s="7" t="s">
        <v>3</v>
      </c>
      <c r="C3" s="8" t="s">
        <v>4</v>
      </c>
      <c r="D3" s="9"/>
      <c r="E3" s="10"/>
      <c r="F3" s="8" t="s">
        <v>5</v>
      </c>
      <c r="G3" s="9"/>
      <c r="H3" s="10"/>
      <c r="I3" s="11" t="s">
        <v>6</v>
      </c>
      <c r="J3" s="12"/>
      <c r="K3" s="13" t="s">
        <v>7</v>
      </c>
      <c r="L3" s="14" t="s">
        <v>8</v>
      </c>
    </row>
    <row r="4" spans="1:13" s="26" customFormat="1" ht="12.75" customHeight="1" x14ac:dyDescent="0.2">
      <c r="A4" s="16">
        <v>1</v>
      </c>
      <c r="B4" s="17" t="str">
        <f>'[1]1.1. договора'!D4</f>
        <v>ООО "Сервис-Техно"</v>
      </c>
      <c r="C4" s="18" t="str">
        <f>'[1]полный перечень 2017'!E60</f>
        <v>РТД-17/</v>
      </c>
      <c r="D4" s="19">
        <f>'[1]полный перечень 2017'!F60</f>
        <v>44429</v>
      </c>
      <c r="E4" s="20">
        <f>'[1]полный перечень 2017'!G60</f>
        <v>42773</v>
      </c>
      <c r="F4" s="18" t="str">
        <f>'[1]полный перечень 2017'!H60</f>
        <v>КЦО-17/</v>
      </c>
      <c r="G4" s="19">
        <f>'[1]полный перечень 2017'!I60</f>
        <v>40110</v>
      </c>
      <c r="H4" s="21">
        <f>'[1]полный перечень 2017'!J60</f>
        <v>42783</v>
      </c>
      <c r="I4" s="22">
        <f>'[1]полный перечень 2017'!T60</f>
        <v>10833</v>
      </c>
      <c r="J4" s="21">
        <f>'[1]полный перечень 2017'!U60</f>
        <v>42759</v>
      </c>
      <c r="K4" s="23">
        <f>'[1]полный перечень 2017'!P60</f>
        <v>10</v>
      </c>
      <c r="L4" s="24">
        <f>'[1]полный перечень 2017'!R60</f>
        <v>3332.8</v>
      </c>
      <c r="M4" s="25"/>
    </row>
    <row r="5" spans="1:13" s="26" customFormat="1" ht="12.75" customHeight="1" x14ac:dyDescent="0.2">
      <c r="A5" s="16">
        <v>2</v>
      </c>
      <c r="B5" s="17" t="str">
        <f>'[1]1.1. договора'!D5</f>
        <v>Морозов В.В.</v>
      </c>
      <c r="C5" s="18" t="str">
        <f>'[1]полный перечень 2017'!E61</f>
        <v>РТД-16/</v>
      </c>
      <c r="D5" s="19">
        <f>'[1]полный перечень 2017'!F61</f>
        <v>40835</v>
      </c>
      <c r="E5" s="20">
        <f>'[1]полный перечень 2017'!G61</f>
        <v>42604</v>
      </c>
      <c r="F5" s="18" t="str">
        <f>'[1]полный перечень 2017'!H61</f>
        <v>КЦО-16/</v>
      </c>
      <c r="G5" s="19">
        <f>'[1]полный перечень 2017'!I61</f>
        <v>39350</v>
      </c>
      <c r="H5" s="21">
        <f>'[1]полный перечень 2017'!J61</f>
        <v>42734</v>
      </c>
      <c r="I5" s="22">
        <f>'[1]полный перечень 2017'!T61</f>
        <v>10827</v>
      </c>
      <c r="J5" s="21">
        <f>'[1]полный перечень 2017'!U61</f>
        <v>42734</v>
      </c>
      <c r="K5" s="23">
        <f>'[1]полный перечень 2017'!P61</f>
        <v>6.5</v>
      </c>
      <c r="L5" s="24">
        <f>'[1]полный перечень 2017'!R61</f>
        <v>550</v>
      </c>
      <c r="M5" s="25"/>
    </row>
    <row r="6" spans="1:13" s="26" customFormat="1" ht="12.75" customHeight="1" x14ac:dyDescent="0.2">
      <c r="A6" s="16">
        <v>3</v>
      </c>
      <c r="B6" s="17" t="str">
        <f>'[1]1.1. договора'!D6</f>
        <v>ПГК "Турбаза-1"</v>
      </c>
      <c r="C6" s="18" t="str">
        <f>'[1]полный перечень 2017'!E62</f>
        <v>РТД-17/</v>
      </c>
      <c r="D6" s="19">
        <f>'[1]полный перечень 2017'!F62</f>
        <v>43817</v>
      </c>
      <c r="E6" s="20">
        <f>'[1]полный перечень 2017'!G62</f>
        <v>42747</v>
      </c>
      <c r="F6" s="18" t="str">
        <f>'[1]полный перечень 2017'!H62</f>
        <v>КЦО-17/</v>
      </c>
      <c r="G6" s="19">
        <f>'[1]полный перечень 2017'!I62</f>
        <v>39528</v>
      </c>
      <c r="H6" s="21">
        <f>'[1]полный перечень 2017'!J62</f>
        <v>42755</v>
      </c>
      <c r="I6" s="22">
        <f>'[1]полный перечень 2017'!T62</f>
        <v>10835</v>
      </c>
      <c r="J6" s="21">
        <f>'[1]полный перечень 2017'!U62</f>
        <v>42755</v>
      </c>
      <c r="K6" s="23">
        <f>'[1]полный перечень 2017'!P62</f>
        <v>30</v>
      </c>
      <c r="L6" s="24">
        <f>'[1]полный перечень 2017'!R62</f>
        <v>3850</v>
      </c>
      <c r="M6" s="25"/>
    </row>
    <row r="7" spans="1:13" s="26" customFormat="1" ht="12.75" customHeight="1" x14ac:dyDescent="0.2">
      <c r="A7" s="16">
        <v>4</v>
      </c>
      <c r="B7" s="17" t="str">
        <f>'[1]1.1. договора'!D7</f>
        <v>ООО "АВЕГА"</v>
      </c>
      <c r="C7" s="18" t="str">
        <f>'[1]полный перечень 2017'!E63</f>
        <v>РТД-17/</v>
      </c>
      <c r="D7" s="19">
        <f>'[1]полный перечень 2017'!F63</f>
        <v>44011</v>
      </c>
      <c r="E7" s="20">
        <f>'[1]полный перечень 2017'!G63</f>
        <v>42755</v>
      </c>
      <c r="F7" s="18" t="str">
        <f>'[1]полный перечень 2017'!H63</f>
        <v>КЦО-17/</v>
      </c>
      <c r="G7" s="19">
        <f>'[1]полный перечень 2017'!I63</f>
        <v>39794</v>
      </c>
      <c r="H7" s="21">
        <f>'[1]полный перечень 2017'!J63</f>
        <v>42768</v>
      </c>
      <c r="I7" s="22">
        <f>'[1]полный перечень 2017'!T63</f>
        <v>10838</v>
      </c>
      <c r="J7" s="21">
        <f>'[1]полный перечень 2017'!U63</f>
        <v>42768</v>
      </c>
      <c r="K7" s="23">
        <f>'[1]полный перечень 2017'!P63</f>
        <v>148.5</v>
      </c>
      <c r="L7" s="24">
        <f>'[1]полный перечень 2017'!R63</f>
        <v>49492.08</v>
      </c>
      <c r="M7" s="25"/>
    </row>
    <row r="8" spans="1:13" s="26" customFormat="1" ht="12.75" customHeight="1" x14ac:dyDescent="0.2">
      <c r="A8" s="16">
        <v>5</v>
      </c>
      <c r="B8" s="17" t="str">
        <f>'[1]1.1. договора'!D8</f>
        <v>Рукосуева Т.М., Рукосуев Н.Г.</v>
      </c>
      <c r="C8" s="18" t="str">
        <f>'[1]полный перечень 2017'!E64</f>
        <v>РТД-17/</v>
      </c>
      <c r="D8" s="19">
        <f>'[1]полный перечень 2017'!F64</f>
        <v>43999</v>
      </c>
      <c r="E8" s="20">
        <f>'[1]полный перечень 2017'!G64</f>
        <v>42755</v>
      </c>
      <c r="F8" s="18" t="str">
        <f>'[1]полный перечень 2017'!H64</f>
        <v>КЦО-17/</v>
      </c>
      <c r="G8" s="19">
        <f>'[1]полный перечень 2017'!I64</f>
        <v>39796</v>
      </c>
      <c r="H8" s="21">
        <f>'[1]полный перечень 2017'!J64</f>
        <v>42768</v>
      </c>
      <c r="I8" s="22">
        <f>'[1]полный перечень 2017'!T64</f>
        <v>10837</v>
      </c>
      <c r="J8" s="21">
        <f>'[1]полный перечень 2017'!U64</f>
        <v>42768</v>
      </c>
      <c r="K8" s="23">
        <f>'[1]полный перечень 2017'!P64</f>
        <v>15</v>
      </c>
      <c r="L8" s="24">
        <f>'[1]полный перечень 2017'!R64</f>
        <v>550</v>
      </c>
      <c r="M8" s="25"/>
    </row>
    <row r="9" spans="1:13" s="26" customFormat="1" ht="12.75" customHeight="1" x14ac:dyDescent="0.2">
      <c r="A9" s="16">
        <v>6</v>
      </c>
      <c r="B9" s="17" t="str">
        <f>'[1]1.1. договора'!D9</f>
        <v>Новосельцева Ж.А.</v>
      </c>
      <c r="C9" s="18" t="str">
        <f>'[1]полный перечень 2017'!E65</f>
        <v>РТД-17/</v>
      </c>
      <c r="D9" s="19">
        <f>'[1]полный перечень 2017'!F65</f>
        <v>44327</v>
      </c>
      <c r="E9" s="20">
        <f>'[1]полный перечень 2017'!G65</f>
        <v>42768</v>
      </c>
      <c r="F9" s="18" t="str">
        <f>'[1]полный перечень 2017'!H65</f>
        <v>КЦО-17/</v>
      </c>
      <c r="G9" s="19">
        <f>'[1]полный перечень 2017'!I65</f>
        <v>39923</v>
      </c>
      <c r="H9" s="21">
        <f>'[1]полный перечень 2017'!J65</f>
        <v>42774</v>
      </c>
      <c r="I9" s="22">
        <f>'[1]полный перечень 2017'!T65</f>
        <v>10842</v>
      </c>
      <c r="J9" s="21">
        <f>'[1]полный перечень 2017'!U65</f>
        <v>42774</v>
      </c>
      <c r="K9" s="23">
        <f>'[1]полный перечень 2017'!P65</f>
        <v>15</v>
      </c>
      <c r="L9" s="24">
        <f>'[1]полный перечень 2017'!R65</f>
        <v>550</v>
      </c>
      <c r="M9" s="25"/>
    </row>
    <row r="10" spans="1:13" s="26" customFormat="1" ht="12.75" customHeight="1" x14ac:dyDescent="0.2">
      <c r="A10" s="16">
        <v>7</v>
      </c>
      <c r="B10" s="17" t="str">
        <f>'[1]1.1. договора'!D10</f>
        <v>ООО "Агрико"</v>
      </c>
      <c r="C10" s="18" t="str">
        <f>'[1]полный перечень 2017'!E66</f>
        <v>РТД-17/</v>
      </c>
      <c r="D10" s="19">
        <f>'[1]полный перечень 2017'!F66</f>
        <v>44301</v>
      </c>
      <c r="E10" s="20">
        <f>'[1]полный перечень 2017'!G66</f>
        <v>42767</v>
      </c>
      <c r="F10" s="18" t="str">
        <f>'[1]полный перечень 2017'!H66</f>
        <v>КЦО-17/</v>
      </c>
      <c r="G10" s="19">
        <f>'[1]полный перечень 2017'!I66</f>
        <v>39880</v>
      </c>
      <c r="H10" s="21">
        <f>'[1]полный перечень 2017'!J66</f>
        <v>42772</v>
      </c>
      <c r="I10" s="22">
        <f>'[1]полный перечень 2017'!T66</f>
        <v>10840</v>
      </c>
      <c r="J10" s="21">
        <f>'[1]полный перечень 2017'!U66</f>
        <v>42772</v>
      </c>
      <c r="K10" s="23">
        <f>'[1]полный перечень 2017'!P66</f>
        <v>20</v>
      </c>
      <c r="L10" s="24">
        <f>'[1]полный перечень 2017'!R66</f>
        <v>6665.6</v>
      </c>
      <c r="M10" s="25"/>
    </row>
    <row r="11" spans="1:13" s="26" customFormat="1" ht="12.75" customHeight="1" x14ac:dyDescent="0.2">
      <c r="A11" s="16">
        <v>8</v>
      </c>
      <c r="B11" s="17" t="str">
        <f>'[1]1.1. договора'!D11</f>
        <v>ООО Фирма "Тамара"</v>
      </c>
      <c r="C11" s="18" t="str">
        <f>'[1]полный перечень 2017'!E67</f>
        <v>РТД-16/</v>
      </c>
      <c r="D11" s="19">
        <f>'[1]полный перечень 2017'!F67</f>
        <v>39332</v>
      </c>
      <c r="E11" s="20">
        <f>'[1]полный перечень 2017'!G67</f>
        <v>42522</v>
      </c>
      <c r="F11" s="18" t="str">
        <f>'[1]полный перечень 2017'!H67</f>
        <v>КЦО-16/</v>
      </c>
      <c r="G11" s="19">
        <f>'[1]полный перечень 2017'!I67</f>
        <v>37632</v>
      </c>
      <c r="H11" s="21">
        <f>'[1]полный перечень 2017'!J67</f>
        <v>42626</v>
      </c>
      <c r="I11" s="22">
        <f>'[1]полный перечень 2017'!T67</f>
        <v>10645</v>
      </c>
      <c r="J11" s="21">
        <f>'[1]полный перечень 2017'!U67</f>
        <v>42626</v>
      </c>
      <c r="K11" s="23">
        <f>'[1]полный перечень 2017'!P67</f>
        <v>40</v>
      </c>
      <c r="L11" s="24">
        <f>'[1]полный перечень 2017'!R67</f>
        <v>15299.2</v>
      </c>
      <c r="M11" s="25"/>
    </row>
    <row r="12" spans="1:13" s="26" customFormat="1" ht="12.75" customHeight="1" x14ac:dyDescent="0.2">
      <c r="A12" s="16">
        <v>9</v>
      </c>
      <c r="B12" s="17" t="str">
        <f>'[1]1.1. договора'!D12</f>
        <v>Гафнер Б.Б., Анциферов В.В.</v>
      </c>
      <c r="C12" s="18" t="str">
        <f>'[1]полный перечень 2017'!E68</f>
        <v>РТД-17/</v>
      </c>
      <c r="D12" s="19">
        <f>'[1]полный перечень 2017'!F68</f>
        <v>44371</v>
      </c>
      <c r="E12" s="20">
        <f>'[1]полный перечень 2017'!G68</f>
        <v>42772</v>
      </c>
      <c r="F12" s="18" t="str">
        <f>'[1]полный перечень 2017'!H68</f>
        <v>КЦО-17/</v>
      </c>
      <c r="G12" s="19">
        <f>'[1]полный перечень 2017'!I68</f>
        <v>40107</v>
      </c>
      <c r="H12" s="21">
        <f>'[1]полный перечень 2017'!J68</f>
        <v>42783</v>
      </c>
      <c r="I12" s="22">
        <f>'[1]полный перечень 2017'!T68</f>
        <v>10845</v>
      </c>
      <c r="J12" s="21">
        <f>'[1]полный перечень 2017'!U68</f>
        <v>42783</v>
      </c>
      <c r="K12" s="23">
        <f>'[1]полный перечень 2017'!P68</f>
        <v>20</v>
      </c>
      <c r="L12" s="24">
        <f>'[1]полный перечень 2017'!R68</f>
        <v>6665.6</v>
      </c>
      <c r="M12" s="25"/>
    </row>
    <row r="13" spans="1:13" s="26" customFormat="1" ht="12.75" customHeight="1" x14ac:dyDescent="0.2">
      <c r="A13" s="16">
        <v>10</v>
      </c>
      <c r="B13" s="17" t="str">
        <f>'[1]1.1. договора'!D13</f>
        <v>Петрушенко Р.Г., Калашникова Л.А.</v>
      </c>
      <c r="C13" s="18" t="str">
        <f>'[1]полный перечень 2017'!E69</f>
        <v>РТД-17/</v>
      </c>
      <c r="D13" s="19">
        <f>'[1]полный перечень 2017'!F69</f>
        <v>44489</v>
      </c>
      <c r="E13" s="20">
        <f>'[1]полный перечень 2017'!G69</f>
        <v>42774</v>
      </c>
      <c r="F13" s="18" t="str">
        <f>'[1]полный перечень 2017'!H69</f>
        <v>КЦО-17/</v>
      </c>
      <c r="G13" s="19">
        <f>'[1]полный перечень 2017'!I69</f>
        <v>40106</v>
      </c>
      <c r="H13" s="21">
        <f>'[1]полный перечень 2017'!J69</f>
        <v>42783</v>
      </c>
      <c r="I13" s="22">
        <f>'[1]полный перечень 2017'!T69</f>
        <v>10846</v>
      </c>
      <c r="J13" s="21">
        <f>'[1]полный перечень 2017'!U69</f>
        <v>42783</v>
      </c>
      <c r="K13" s="23">
        <f>'[1]полный перечень 2017'!P69</f>
        <v>14.5</v>
      </c>
      <c r="L13" s="24">
        <f>'[1]полный перечень 2017'!R69</f>
        <v>550</v>
      </c>
      <c r="M13" s="25"/>
    </row>
    <row r="14" spans="1:13" s="26" customFormat="1" ht="12.75" customHeight="1" x14ac:dyDescent="0.2">
      <c r="A14" s="16">
        <v>11</v>
      </c>
      <c r="B14" s="17" t="str">
        <f>'[1]1.1. договора'!D14</f>
        <v>Петухов Н.Ю.</v>
      </c>
      <c r="C14" s="18" t="str">
        <f>'[1]полный перечень 2017'!E70</f>
        <v>РТД-17/</v>
      </c>
      <c r="D14" s="19">
        <f>'[1]полный перечень 2017'!F70</f>
        <v>44484</v>
      </c>
      <c r="E14" s="20">
        <f>'[1]полный перечень 2017'!G70</f>
        <v>42774</v>
      </c>
      <c r="F14" s="18" t="str">
        <f>'[1]полный перечень 2017'!H70</f>
        <v>КЦО-17/</v>
      </c>
      <c r="G14" s="19">
        <f>'[1]полный перечень 2017'!I70</f>
        <v>40112</v>
      </c>
      <c r="H14" s="21">
        <f>'[1]полный перечень 2017'!J70</f>
        <v>42783</v>
      </c>
      <c r="I14" s="22">
        <f>'[1]полный перечень 2017'!T70</f>
        <v>10841</v>
      </c>
      <c r="J14" s="21">
        <f>'[1]полный перечень 2017'!U70</f>
        <v>42773</v>
      </c>
      <c r="K14" s="23">
        <f>'[1]полный перечень 2017'!P70</f>
        <v>3</v>
      </c>
      <c r="L14" s="24">
        <f>'[1]полный перечень 2017'!R70</f>
        <v>550</v>
      </c>
      <c r="M14" s="25"/>
    </row>
    <row r="15" spans="1:13" s="26" customFormat="1" ht="12.75" customHeight="1" x14ac:dyDescent="0.2">
      <c r="A15" s="16">
        <v>12</v>
      </c>
      <c r="B15" s="17" t="str">
        <f>'[1]1.1. договора'!D15</f>
        <v>Поддубный В.Г.</v>
      </c>
      <c r="C15" s="18" t="str">
        <f>'[1]полный перечень 2017'!E71</f>
        <v>РТД-17/</v>
      </c>
      <c r="D15" s="19">
        <f>'[1]полный перечень 2017'!F71</f>
        <v>44718</v>
      </c>
      <c r="E15" s="20">
        <f>'[1]полный перечень 2017'!G71</f>
        <v>42781</v>
      </c>
      <c r="F15" s="18" t="str">
        <f>'[1]полный перечень 2017'!H71</f>
        <v>КЦО-17/</v>
      </c>
      <c r="G15" s="19">
        <f>'[1]полный перечень 2017'!I71</f>
        <v>40164</v>
      </c>
      <c r="H15" s="21">
        <f>'[1]полный перечень 2017'!J71</f>
        <v>42787</v>
      </c>
      <c r="I15" s="22">
        <f>'[1]полный перечень 2017'!T71</f>
        <v>10852</v>
      </c>
      <c r="J15" s="21">
        <f>'[1]полный перечень 2017'!U71</f>
        <v>42787</v>
      </c>
      <c r="K15" s="23">
        <f>'[1]полный перечень 2017'!P71</f>
        <v>10</v>
      </c>
      <c r="L15" s="24">
        <f>'[1]полный перечень 2017'!R71</f>
        <v>550</v>
      </c>
      <c r="M15" s="25"/>
    </row>
    <row r="16" spans="1:13" s="26" customFormat="1" ht="12.75" customHeight="1" x14ac:dyDescent="0.2">
      <c r="A16" s="16">
        <v>13</v>
      </c>
      <c r="B16" s="17" t="str">
        <f>'[1]1.1. договора'!D16</f>
        <v>Суровцева Н.В.</v>
      </c>
      <c r="C16" s="18" t="str">
        <f>'[1]полный перечень 2017'!E72</f>
        <v>РТД-17/</v>
      </c>
      <c r="D16" s="19">
        <f>'[1]полный перечень 2017'!F72</f>
        <v>44720</v>
      </c>
      <c r="E16" s="20">
        <f>'[1]полный перечень 2017'!G72</f>
        <v>42781</v>
      </c>
      <c r="F16" s="18" t="str">
        <f>'[1]полный перечень 2017'!H72</f>
        <v>КЦО-17/</v>
      </c>
      <c r="G16" s="19">
        <f>'[1]полный перечень 2017'!I72</f>
        <v>40165</v>
      </c>
      <c r="H16" s="21">
        <f>'[1]полный перечень 2017'!J72</f>
        <v>42787</v>
      </c>
      <c r="I16" s="22">
        <f>'[1]полный перечень 2017'!T72</f>
        <v>10853</v>
      </c>
      <c r="J16" s="21">
        <f>'[1]полный перечень 2017'!U72</f>
        <v>42787</v>
      </c>
      <c r="K16" s="23">
        <f>'[1]полный перечень 2017'!P71</f>
        <v>10</v>
      </c>
      <c r="L16" s="24">
        <f>'[1]полный перечень 2017'!R72</f>
        <v>550</v>
      </c>
      <c r="M16" s="25"/>
    </row>
    <row r="17" spans="1:16" s="33" customFormat="1" x14ac:dyDescent="0.2">
      <c r="A17" s="27" t="s">
        <v>9</v>
      </c>
      <c r="B17" s="28"/>
      <c r="C17" s="29"/>
      <c r="D17" s="19"/>
      <c r="E17" s="30"/>
      <c r="F17" s="29"/>
      <c r="G17" s="31"/>
      <c r="H17" s="30"/>
      <c r="I17" s="22"/>
      <c r="J17" s="30"/>
      <c r="K17" s="13" t="s">
        <v>10</v>
      </c>
      <c r="L17" s="13" t="s">
        <v>11</v>
      </c>
      <c r="M17" s="32" t="s">
        <v>11</v>
      </c>
    </row>
    <row r="18" spans="1:16" s="33" customFormat="1" ht="55.5" customHeight="1" x14ac:dyDescent="0.2">
      <c r="A18" s="34" t="s">
        <v>12</v>
      </c>
      <c r="B18" s="35"/>
      <c r="C18" s="36"/>
      <c r="D18" s="36"/>
      <c r="E18" s="36"/>
      <c r="F18" s="36"/>
      <c r="G18" s="36"/>
      <c r="H18" s="36"/>
      <c r="I18" s="36"/>
      <c r="J18" s="36"/>
      <c r="K18" s="23">
        <v>745.8</v>
      </c>
      <c r="L18" s="22">
        <v>27</v>
      </c>
      <c r="M18" s="37">
        <v>63</v>
      </c>
    </row>
    <row r="19" spans="1:16" ht="53.25" customHeight="1" x14ac:dyDescent="0.2">
      <c r="A19" s="34" t="s">
        <v>13</v>
      </c>
      <c r="B19" s="35"/>
      <c r="C19" s="36"/>
      <c r="D19" s="36"/>
      <c r="E19" s="36"/>
      <c r="F19" s="36"/>
      <c r="G19" s="36"/>
      <c r="H19" s="36"/>
      <c r="I19" s="36"/>
      <c r="J19" s="36"/>
      <c r="K19" s="38">
        <v>382</v>
      </c>
      <c r="L19" s="37">
        <v>11</v>
      </c>
      <c r="M19" s="37">
        <v>15</v>
      </c>
    </row>
    <row r="20" spans="1:16" x14ac:dyDescent="0.2">
      <c r="B20" s="40"/>
    </row>
    <row r="21" spans="1:16" x14ac:dyDescent="0.2">
      <c r="B21" s="40"/>
    </row>
    <row r="22" spans="1:16" x14ac:dyDescent="0.2">
      <c r="B22" s="40"/>
    </row>
    <row r="23" spans="1:16" x14ac:dyDescent="0.2">
      <c r="B23" s="40"/>
    </row>
    <row r="24" spans="1:16" x14ac:dyDescent="0.2">
      <c r="B24" s="40"/>
    </row>
    <row r="25" spans="1:16" x14ac:dyDescent="0.2">
      <c r="B25" s="40"/>
    </row>
    <row r="26" spans="1:16" x14ac:dyDescent="0.2">
      <c r="B26" s="40"/>
    </row>
    <row r="27" spans="1:16" x14ac:dyDescent="0.2">
      <c r="B27" s="40"/>
    </row>
    <row r="28" spans="1:16" x14ac:dyDescent="0.2">
      <c r="B28" s="40"/>
    </row>
    <row r="29" spans="1:16" x14ac:dyDescent="0.2">
      <c r="B29" s="40"/>
    </row>
    <row r="30" spans="1:16" x14ac:dyDescent="0.2">
      <c r="B30" s="40"/>
    </row>
    <row r="31" spans="1:16" s="46" customFormat="1" ht="15" customHeight="1" x14ac:dyDescent="0.25">
      <c r="A31" s="44" t="s">
        <v>14</v>
      </c>
      <c r="B31" s="45"/>
      <c r="C31" s="44"/>
      <c r="D31" s="44"/>
      <c r="E31" s="44"/>
      <c r="F31" s="44"/>
      <c r="G31" s="44"/>
      <c r="H31" s="44"/>
      <c r="J31" s="44"/>
      <c r="K31" s="47" t="s">
        <v>15</v>
      </c>
      <c r="L31" s="47"/>
      <c r="P31" s="48"/>
    </row>
    <row r="32" spans="1:16" s="49" customFormat="1" ht="15" hidden="1" customHeight="1" x14ac:dyDescent="0.25">
      <c r="B32" s="50"/>
      <c r="J32" s="50" t="s">
        <v>16</v>
      </c>
      <c r="K32" s="50"/>
      <c r="L32" s="50"/>
      <c r="M32" s="51"/>
      <c r="N32" s="52"/>
    </row>
    <row r="33" spans="2:14" s="49" customFormat="1" ht="15" customHeight="1" x14ac:dyDescent="0.25">
      <c r="B33" s="50"/>
      <c r="J33" s="50"/>
      <c r="K33" s="50"/>
      <c r="L33" s="50"/>
      <c r="M33" s="51"/>
      <c r="N33" s="52"/>
    </row>
    <row r="34" spans="2:14" s="49" customFormat="1" ht="15" customHeight="1" x14ac:dyDescent="0.25">
      <c r="B34" s="50"/>
      <c r="J34" s="50"/>
      <c r="K34" s="50"/>
      <c r="L34" s="50"/>
      <c r="M34" s="51"/>
      <c r="N34" s="52"/>
    </row>
    <row r="35" spans="2:14" s="49" customFormat="1" ht="15" customHeight="1" x14ac:dyDescent="0.25">
      <c r="B35" s="50"/>
      <c r="J35" s="50"/>
      <c r="K35" s="50"/>
      <c r="L35" s="50"/>
      <c r="M35" s="51"/>
      <c r="N35" s="52"/>
    </row>
    <row r="36" spans="2:14" s="49" customFormat="1" ht="15" customHeight="1" x14ac:dyDescent="0.25">
      <c r="B36" s="50"/>
      <c r="J36" s="50"/>
      <c r="K36" s="50"/>
      <c r="L36" s="50"/>
      <c r="M36" s="51"/>
      <c r="N36" s="52"/>
    </row>
    <row r="37" spans="2:14" s="49" customFormat="1" ht="15" customHeight="1" x14ac:dyDescent="0.25">
      <c r="B37" s="50"/>
      <c r="J37" s="50"/>
      <c r="K37" s="50"/>
      <c r="L37" s="50"/>
      <c r="M37" s="51"/>
      <c r="N37" s="52"/>
    </row>
    <row r="38" spans="2:14" s="49" customFormat="1" ht="15" customHeight="1" x14ac:dyDescent="0.25">
      <c r="B38" s="50"/>
      <c r="J38" s="50"/>
      <c r="K38" s="50"/>
      <c r="L38" s="50"/>
      <c r="M38" s="51"/>
      <c r="N38" s="52"/>
    </row>
    <row r="39" spans="2:14" s="49" customFormat="1" ht="15" customHeight="1" x14ac:dyDescent="0.25">
      <c r="B39" s="50"/>
      <c r="J39" s="50"/>
      <c r="K39" s="50"/>
      <c r="L39" s="50"/>
      <c r="M39" s="51"/>
      <c r="N39" s="52"/>
    </row>
    <row r="40" spans="2:14" s="49" customFormat="1" ht="15" customHeight="1" x14ac:dyDescent="0.25">
      <c r="B40" s="50"/>
      <c r="J40" s="50"/>
      <c r="K40" s="50"/>
      <c r="L40" s="50"/>
      <c r="M40" s="51"/>
      <c r="N40" s="52"/>
    </row>
    <row r="41" spans="2:14" s="49" customFormat="1" ht="15" customHeight="1" x14ac:dyDescent="0.25">
      <c r="B41" s="50"/>
      <c r="J41" s="50"/>
      <c r="K41" s="50"/>
      <c r="L41" s="50"/>
      <c r="M41" s="51"/>
      <c r="N41" s="52"/>
    </row>
    <row r="42" spans="2:14" s="49" customFormat="1" ht="15" customHeight="1" x14ac:dyDescent="0.25">
      <c r="B42" s="50"/>
      <c r="J42" s="50"/>
      <c r="K42" s="50"/>
      <c r="L42" s="50"/>
      <c r="M42" s="51"/>
      <c r="N42" s="52"/>
    </row>
    <row r="43" spans="2:14" s="49" customFormat="1" ht="15" customHeight="1" x14ac:dyDescent="0.25">
      <c r="B43" s="50"/>
      <c r="J43" s="50"/>
      <c r="K43" s="50"/>
      <c r="L43" s="50"/>
      <c r="M43" s="51"/>
      <c r="N43" s="52"/>
    </row>
    <row r="44" spans="2:14" s="49" customFormat="1" ht="15" customHeight="1" x14ac:dyDescent="0.25">
      <c r="B44" s="50"/>
      <c r="J44" s="50"/>
      <c r="K44" s="50"/>
      <c r="L44" s="50"/>
      <c r="M44" s="51"/>
      <c r="N44" s="52"/>
    </row>
    <row r="45" spans="2:14" s="49" customFormat="1" ht="15" customHeight="1" x14ac:dyDescent="0.25">
      <c r="B45" s="50"/>
      <c r="J45" s="50"/>
      <c r="K45" s="50"/>
      <c r="L45" s="50"/>
      <c r="M45" s="51"/>
      <c r="N45" s="52"/>
    </row>
    <row r="46" spans="2:14" s="49" customFormat="1" ht="15" customHeight="1" x14ac:dyDescent="0.25">
      <c r="B46" s="50"/>
      <c r="J46" s="50"/>
      <c r="K46" s="50"/>
      <c r="L46" s="50"/>
      <c r="M46" s="51"/>
      <c r="N46" s="52"/>
    </row>
    <row r="47" spans="2:14" s="49" customFormat="1" ht="15" customHeight="1" x14ac:dyDescent="0.25">
      <c r="B47" s="50"/>
      <c r="J47" s="50"/>
      <c r="K47" s="50"/>
      <c r="L47" s="50"/>
      <c r="M47" s="51"/>
      <c r="N47" s="52"/>
    </row>
    <row r="48" spans="2:14" s="49" customFormat="1" ht="15" customHeight="1" x14ac:dyDescent="0.25">
      <c r="B48" s="50"/>
      <c r="J48" s="50"/>
      <c r="K48" s="50"/>
      <c r="L48" s="50"/>
      <c r="M48" s="51"/>
      <c r="N48" s="52"/>
    </row>
    <row r="49" spans="1:14" s="49" customFormat="1" ht="15" customHeight="1" x14ac:dyDescent="0.25">
      <c r="B49" s="50"/>
      <c r="J49" s="50"/>
      <c r="K49" s="50"/>
      <c r="L49" s="50"/>
      <c r="M49" s="51"/>
      <c r="N49" s="52"/>
    </row>
    <row r="50" spans="1:14" s="53" customFormat="1" x14ac:dyDescent="0.2">
      <c r="B50" s="54"/>
      <c r="I50" s="55"/>
      <c r="J50" s="56"/>
      <c r="K50" s="57"/>
      <c r="L50" s="57"/>
      <c r="M50" s="57"/>
      <c r="N50" s="58"/>
    </row>
    <row r="51" spans="1:14" s="53" customFormat="1" ht="15.75" customHeight="1" x14ac:dyDescent="0.2">
      <c r="A51" s="59" t="s">
        <v>17</v>
      </c>
      <c r="B51" s="59"/>
      <c r="C51" s="60"/>
      <c r="D51" s="60"/>
      <c r="E51" s="60"/>
      <c r="F51" s="60"/>
      <c r="G51" s="60"/>
      <c r="H51" s="60"/>
      <c r="I51" s="60"/>
      <c r="J51" s="60"/>
      <c r="K51" s="57"/>
      <c r="L51" s="57"/>
      <c r="M51" s="57"/>
      <c r="N51" s="58"/>
    </row>
    <row r="52" spans="1:14" s="53" customFormat="1" x14ac:dyDescent="0.2">
      <c r="B52" s="54"/>
      <c r="J52" s="60"/>
      <c r="K52" s="57"/>
      <c r="L52" s="57"/>
      <c r="M52" s="57"/>
      <c r="N52" s="58"/>
    </row>
    <row r="53" spans="1:14" s="53" customFormat="1" x14ac:dyDescent="0.2">
      <c r="B53" s="61"/>
      <c r="K53" s="57"/>
      <c r="L53" s="57"/>
      <c r="M53" s="57"/>
      <c r="N53" s="58"/>
    </row>
    <row r="54" spans="1:14" s="53" customFormat="1" x14ac:dyDescent="0.2">
      <c r="B54" s="61"/>
      <c r="K54" s="57"/>
      <c r="L54" s="57"/>
      <c r="M54" s="57"/>
      <c r="N54" s="58"/>
    </row>
    <row r="55" spans="1:14" s="53" customFormat="1" x14ac:dyDescent="0.2">
      <c r="B55" s="61"/>
      <c r="K55" s="57"/>
      <c r="L55" s="57"/>
      <c r="M55" s="57"/>
      <c r="N55" s="58"/>
    </row>
    <row r="56" spans="1:14" s="53" customFormat="1" x14ac:dyDescent="0.2">
      <c r="B56" s="61"/>
      <c r="K56" s="57"/>
      <c r="L56" s="57"/>
      <c r="M56" s="57"/>
      <c r="N56" s="58"/>
    </row>
    <row r="57" spans="1:14" s="53" customFormat="1" ht="45" customHeight="1" x14ac:dyDescent="0.2">
      <c r="A57" s="62"/>
      <c r="B57" s="61"/>
      <c r="C57" s="62"/>
      <c r="D57" s="62"/>
      <c r="E57" s="62"/>
      <c r="F57" s="62"/>
      <c r="G57" s="62"/>
      <c r="H57" s="62"/>
      <c r="I57" s="62"/>
      <c r="K57" s="57"/>
      <c r="L57" s="57"/>
      <c r="M57" s="57"/>
      <c r="N57" s="58"/>
    </row>
  </sheetData>
  <mergeCells count="10">
    <mergeCell ref="A18:B18"/>
    <mergeCell ref="A19:B19"/>
    <mergeCell ref="K31:L31"/>
    <mergeCell ref="A51:B51"/>
    <mergeCell ref="A1:L1"/>
    <mergeCell ref="A2:L2"/>
    <mergeCell ref="C3:E3"/>
    <mergeCell ref="F3:H3"/>
    <mergeCell ref="I3:J3"/>
    <mergeCell ref="A17:B17"/>
  </mergeCells>
  <pageMargins left="0.7" right="0.7" top="0.75" bottom="0.75" header="0.3" footer="0.3"/>
  <pageSetup paperSize="9" scale="64" orientation="portrait" r:id="rId1"/>
  <colBreaks count="1" manualBreakCount="1">
    <brk id="12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2017-02-28T04:10:17Z</dcterms:created>
  <dcterms:modified xsi:type="dcterms:W3CDTF">2017-02-28T04:10:43Z</dcterms:modified>
</cp:coreProperties>
</file>