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silevaEA\Desktop\"/>
    </mc:Choice>
  </mc:AlternateContent>
  <bookViews>
    <workbookView xWindow="0" yWindow="0" windowWidth="25200" windowHeight="11985"/>
  </bookViews>
  <sheets>
    <sheet name="июль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<sst xmlns="http://schemas.openxmlformats.org/spreadsheetml/2006/main" count="15" uniqueCount="15">
  <si>
    <t>Количество заявок по договорам присоединения к электричеким сетям</t>
  </si>
  <si>
    <t>для раскрытия информации за июль 2017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</si>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</sst>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3" fillId="0" borderId="0" xfId="0" applyFo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2" fontId="4" fillId="0" borderId="2" xfId="1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/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right" vertical="center" wrapText="1"/>
    </xf>
    <xf numFmtId="0" fontId="5" fillId="0" borderId="0" xfId="1" applyFont="1" applyFill="1" applyBorder="1" applyAlignment="1">
      <alignment horizontal="left" vertical="center" wrapText="1"/>
    </xf>
    <xf numFmtId="1" fontId="4" fillId="0" borderId="0" xfId="1" applyNumberFormat="1" applyFont="1" applyFill="1" applyAlignment="1">
      <alignment horizontal="right" vertical="center" wrapText="1"/>
    </xf>
    <xf numFmtId="1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2;&#1054;&#1050;/&#1086;&#1090;&#1095;&#1077;&#1090;%20&#1101;&#1083;&#1077;&#1082;&#1090;&#1088;&#1086;/2017/&#1056;&#1069;&#1050;%202017/&#1076;&#1083;&#1103;%20&#1056;&#1069;&#1050;%202017%20&#1080;&#110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"/>
      <sheetName val="1.1. договора"/>
      <sheetName val="1.2. платежи"/>
      <sheetName val="лукина"/>
      <sheetName val="лукиной отказы"/>
      <sheetName val="для Ромы"/>
      <sheetName val="для Вершняк"/>
    </sheetNames>
    <sheetDataSet>
      <sheetData sheetId="0">
        <row r="277">
          <cell r="E277" t="str">
            <v>РТД-17/</v>
          </cell>
          <cell r="H277" t="str">
            <v>КЦО-17/</v>
          </cell>
        </row>
        <row r="278">
          <cell r="E278" t="str">
            <v>РТД-17/</v>
          </cell>
          <cell r="H278" t="str">
            <v>КЦО-17/</v>
          </cell>
        </row>
        <row r="279">
          <cell r="E279" t="str">
            <v>РТД-17/</v>
          </cell>
          <cell r="H279" t="str">
            <v>КЦО-17/</v>
          </cell>
        </row>
        <row r="280">
          <cell r="E280" t="str">
            <v>РТД-17/</v>
          </cell>
          <cell r="H280" t="str">
            <v>КЦО-17/</v>
          </cell>
        </row>
        <row r="281">
          <cell r="E281" t="str">
            <v>РТД-17/</v>
          </cell>
          <cell r="H281" t="str">
            <v>КЦО-17/</v>
          </cell>
        </row>
        <row r="282">
          <cell r="E282" t="str">
            <v>РТД-17/</v>
          </cell>
          <cell r="H282" t="str">
            <v>КЦО-17/</v>
          </cell>
        </row>
        <row r="283">
          <cell r="E283" t="str">
            <v>РТД-17/</v>
          </cell>
          <cell r="H283" t="str">
            <v>КЦО-17/</v>
          </cell>
        </row>
        <row r="284">
          <cell r="E284" t="str">
            <v>РТД-17/</v>
          </cell>
          <cell r="H284" t="str">
            <v>КЦО-17/</v>
          </cell>
        </row>
        <row r="285">
          <cell r="E285" t="str">
            <v>РТД-17/</v>
          </cell>
          <cell r="H285" t="str">
            <v>КЦО-17/</v>
          </cell>
        </row>
        <row r="286">
          <cell r="E286" t="str">
            <v>РТД-17/</v>
          </cell>
          <cell r="H286" t="str">
            <v>КЦО-17/</v>
          </cell>
        </row>
        <row r="287">
          <cell r="E287" t="str">
            <v>РТД-17/</v>
          </cell>
          <cell r="H287" t="str">
            <v>КЦО-17/</v>
          </cell>
        </row>
        <row r="288">
          <cell r="E288" t="str">
            <v>РТД-17/</v>
          </cell>
          <cell r="H288" t="str">
            <v>КЦО-17/</v>
          </cell>
        </row>
        <row r="289">
          <cell r="E289" t="str">
            <v>РТД-17/</v>
          </cell>
          <cell r="H289" t="str">
            <v>КЦО-17/</v>
          </cell>
        </row>
        <row r="290">
          <cell r="E290" t="str">
            <v>РТД-17/</v>
          </cell>
          <cell r="H290" t="str">
            <v>КЦО-17/</v>
          </cell>
        </row>
        <row r="291">
          <cell r="E291" t="str">
            <v>РТД-17/</v>
          </cell>
          <cell r="H291" t="str">
            <v>КЦО-17/</v>
          </cell>
        </row>
        <row r="292">
          <cell r="H292" t="str">
            <v>КЦО-17/</v>
          </cell>
        </row>
        <row r="293">
          <cell r="E293" t="str">
            <v>РТД-17/</v>
          </cell>
          <cell r="H293" t="str">
            <v>КЦО-17/</v>
          </cell>
        </row>
        <row r="294">
          <cell r="E294" t="str">
            <v>РТД-17/</v>
          </cell>
          <cell r="H294" t="str">
            <v>КЦО-17/</v>
          </cell>
        </row>
        <row r="295">
          <cell r="E295" t="str">
            <v>РТД-17/</v>
          </cell>
          <cell r="H295" t="str">
            <v>КЦО-17/</v>
          </cell>
        </row>
        <row r="296">
          <cell r="E296" t="str">
            <v>РТД-17/</v>
          </cell>
          <cell r="H296" t="str">
            <v>КЦО-17/</v>
          </cell>
        </row>
        <row r="297">
          <cell r="E297" t="str">
            <v>РТД-17/</v>
          </cell>
          <cell r="H297" t="str">
            <v>КЦО-17/</v>
          </cell>
        </row>
        <row r="298">
          <cell r="E298" t="str">
            <v>РТД-17/</v>
          </cell>
          <cell r="H298" t="str">
            <v>КЦО-17/</v>
          </cell>
        </row>
        <row r="299">
          <cell r="E299" t="str">
            <v>РТД-17/</v>
          </cell>
          <cell r="H299" t="str">
            <v>КЦО-17/</v>
          </cell>
        </row>
        <row r="300">
          <cell r="E300" t="str">
            <v>РТД-17/</v>
          </cell>
          <cell r="H300" t="str">
            <v>КЦО-17/</v>
          </cell>
        </row>
        <row r="301">
          <cell r="E301" t="str">
            <v>РТД-17/</v>
          </cell>
          <cell r="H301" t="str">
            <v>КЦО-17/</v>
          </cell>
        </row>
        <row r="302">
          <cell r="E302" t="str">
            <v>РТД-17/</v>
          </cell>
          <cell r="H302" t="str">
            <v>КЦО-17/</v>
          </cell>
        </row>
        <row r="303">
          <cell r="E303" t="str">
            <v>РТД-17/</v>
          </cell>
        </row>
        <row r="314">
          <cell r="B314" t="str">
            <v>Обухов И.Б.</v>
          </cell>
          <cell r="F314">
            <v>46967</v>
          </cell>
          <cell r="G314">
            <v>42838</v>
          </cell>
          <cell r="I314">
            <v>42135</v>
          </cell>
          <cell r="J314">
            <v>42853</v>
          </cell>
          <cell r="P314">
            <v>25</v>
          </cell>
          <cell r="R314">
            <v>8332</v>
          </cell>
          <cell r="T314">
            <v>10913</v>
          </cell>
          <cell r="U314">
            <v>42853</v>
          </cell>
        </row>
        <row r="315">
          <cell r="B315" t="str">
            <v>Протченко М.Л.</v>
          </cell>
          <cell r="F315">
            <v>48567</v>
          </cell>
          <cell r="G315">
            <v>42907</v>
          </cell>
          <cell r="I315">
            <v>43506</v>
          </cell>
          <cell r="J315">
            <v>42915</v>
          </cell>
          <cell r="P315">
            <v>15</v>
          </cell>
          <cell r="R315">
            <v>550</v>
          </cell>
          <cell r="T315">
            <v>10985</v>
          </cell>
          <cell r="U315">
            <v>42915</v>
          </cell>
        </row>
        <row r="316">
          <cell r="B316" t="str">
            <v>ООО УСК "Сибиряк"</v>
          </cell>
          <cell r="F316">
            <v>48659</v>
          </cell>
          <cell r="G316">
            <v>42913</v>
          </cell>
          <cell r="I316">
            <v>43586</v>
          </cell>
          <cell r="J316">
            <v>42921</v>
          </cell>
          <cell r="P316">
            <v>30</v>
          </cell>
          <cell r="R316">
            <v>9998.4</v>
          </cell>
          <cell r="T316">
            <v>10987</v>
          </cell>
          <cell r="U316">
            <v>42921</v>
          </cell>
        </row>
        <row r="317">
          <cell r="B317" t="str">
            <v>ООО "Солнечное"</v>
          </cell>
          <cell r="F317">
            <v>48757</v>
          </cell>
          <cell r="G317">
            <v>42920</v>
          </cell>
          <cell r="I317">
            <v>43614</v>
          </cell>
          <cell r="J317">
            <v>42923</v>
          </cell>
          <cell r="P317">
            <v>350</v>
          </cell>
          <cell r="R317">
            <v>116648</v>
          </cell>
          <cell r="T317">
            <v>10994</v>
          </cell>
          <cell r="U317">
            <v>42923</v>
          </cell>
        </row>
        <row r="318">
          <cell r="B318" t="str">
            <v>Синьков А.Е.</v>
          </cell>
          <cell r="F318">
            <v>48724</v>
          </cell>
          <cell r="G318">
            <v>42916</v>
          </cell>
          <cell r="I318">
            <v>43601</v>
          </cell>
          <cell r="J318">
            <v>42922</v>
          </cell>
          <cell r="P318">
            <v>150</v>
          </cell>
          <cell r="R318">
            <v>49992</v>
          </cell>
          <cell r="T318">
            <v>10993</v>
          </cell>
          <cell r="U318">
            <v>42922</v>
          </cell>
        </row>
        <row r="319">
          <cell r="B319" t="str">
            <v>Габбасова А.А.</v>
          </cell>
          <cell r="F319">
            <v>48591</v>
          </cell>
          <cell r="G319">
            <v>42908</v>
          </cell>
          <cell r="I319">
            <v>43553</v>
          </cell>
          <cell r="J319">
            <v>42919</v>
          </cell>
          <cell r="P319">
            <v>15</v>
          </cell>
          <cell r="R319">
            <v>550</v>
          </cell>
          <cell r="T319">
            <v>10986</v>
          </cell>
          <cell r="U319">
            <v>42919</v>
          </cell>
        </row>
        <row r="320">
          <cell r="B320" t="str">
            <v>ООО "Юнилевер Русь"</v>
          </cell>
          <cell r="F320">
            <v>48698</v>
          </cell>
          <cell r="G320">
            <v>42914</v>
          </cell>
          <cell r="I320">
            <v>43628</v>
          </cell>
          <cell r="J320">
            <v>42926</v>
          </cell>
          <cell r="P320">
            <v>5</v>
          </cell>
          <cell r="R320">
            <v>1666.4</v>
          </cell>
          <cell r="T320">
            <v>10990</v>
          </cell>
          <cell r="U320">
            <v>42926</v>
          </cell>
        </row>
        <row r="321">
          <cell r="B321" t="str">
            <v>Черкасов С.В.</v>
          </cell>
          <cell r="F321">
            <v>48705</v>
          </cell>
          <cell r="G321">
            <v>42914</v>
          </cell>
          <cell r="I321">
            <v>43633</v>
          </cell>
          <cell r="J321">
            <v>42926</v>
          </cell>
          <cell r="P321">
            <v>5</v>
          </cell>
          <cell r="R321">
            <v>550</v>
          </cell>
          <cell r="T321">
            <v>10989</v>
          </cell>
          <cell r="U321">
            <v>42926</v>
          </cell>
        </row>
        <row r="322">
          <cell r="B322" t="str">
            <v>Мкртчян С.М.</v>
          </cell>
          <cell r="F322">
            <v>48102</v>
          </cell>
          <cell r="I322">
            <v>43046</v>
          </cell>
          <cell r="J322">
            <v>42888</v>
          </cell>
          <cell r="P322">
            <v>15</v>
          </cell>
          <cell r="R322">
            <v>550</v>
          </cell>
          <cell r="T322">
            <v>10961</v>
          </cell>
          <cell r="U322">
            <v>42888</v>
          </cell>
        </row>
        <row r="323">
          <cell r="B323" t="str">
            <v>Беженарь А.Ю.</v>
          </cell>
          <cell r="F323">
            <v>48553</v>
          </cell>
          <cell r="G323">
            <v>42906</v>
          </cell>
          <cell r="I323">
            <v>43507</v>
          </cell>
          <cell r="J323">
            <v>42915</v>
          </cell>
          <cell r="P323">
            <v>26.6</v>
          </cell>
          <cell r="R323">
            <v>8865.25</v>
          </cell>
          <cell r="T323">
            <v>10984</v>
          </cell>
          <cell r="U323">
            <v>42915</v>
          </cell>
        </row>
        <row r="324">
          <cell r="B324" t="str">
            <v>Голота Н.Е.</v>
          </cell>
          <cell r="F324">
            <v>48785</v>
          </cell>
          <cell r="G324">
            <v>42921</v>
          </cell>
          <cell r="I324">
            <v>43630</v>
          </cell>
          <cell r="J324">
            <v>42926</v>
          </cell>
          <cell r="P324">
            <v>9</v>
          </cell>
          <cell r="R324">
            <v>550</v>
          </cell>
          <cell r="T324">
            <v>10995</v>
          </cell>
          <cell r="U324">
            <v>42926</v>
          </cell>
        </row>
        <row r="325">
          <cell r="B325" t="str">
            <v>КРО ОО ВОА</v>
          </cell>
          <cell r="F325">
            <v>48728</v>
          </cell>
          <cell r="G325">
            <v>42916</v>
          </cell>
          <cell r="I325">
            <v>43627</v>
          </cell>
          <cell r="J325">
            <v>42926</v>
          </cell>
          <cell r="P325">
            <v>15</v>
          </cell>
          <cell r="R325">
            <v>550</v>
          </cell>
          <cell r="T325">
            <v>10992</v>
          </cell>
          <cell r="U325">
            <v>42926</v>
          </cell>
        </row>
        <row r="326">
          <cell r="B326" t="str">
            <v>Сафонов С.С.</v>
          </cell>
          <cell r="F326">
            <v>48780</v>
          </cell>
          <cell r="G326">
            <v>42921</v>
          </cell>
          <cell r="I326">
            <v>43631</v>
          </cell>
          <cell r="J326">
            <v>42926</v>
          </cell>
          <cell r="P326">
            <v>15</v>
          </cell>
          <cell r="R326">
            <v>550</v>
          </cell>
          <cell r="T326">
            <v>10996</v>
          </cell>
          <cell r="U326">
            <v>42926</v>
          </cell>
        </row>
        <row r="327">
          <cell r="B327" t="str">
            <v>КГБПОУ КрасМТ</v>
          </cell>
          <cell r="I327">
            <v>43313</v>
          </cell>
          <cell r="J327">
            <v>42905</v>
          </cell>
          <cell r="P327">
            <v>15</v>
          </cell>
          <cell r="R327">
            <v>4999.2</v>
          </cell>
          <cell r="T327">
            <v>10975</v>
          </cell>
          <cell r="U327">
            <v>42905</v>
          </cell>
        </row>
        <row r="328">
          <cell r="B328" t="str">
            <v>Ермаков Р.В.</v>
          </cell>
          <cell r="F328">
            <v>49029</v>
          </cell>
          <cell r="G328">
            <v>42933</v>
          </cell>
          <cell r="I328">
            <v>43840</v>
          </cell>
          <cell r="J328">
            <v>42937</v>
          </cell>
          <cell r="P328">
            <v>5</v>
          </cell>
          <cell r="R328">
            <v>550</v>
          </cell>
          <cell r="T328">
            <v>11007</v>
          </cell>
          <cell r="U328">
            <v>42937</v>
          </cell>
        </row>
        <row r="329">
          <cell r="B329" t="str">
            <v>Сабирова В.В., Сабиров И.Л.</v>
          </cell>
          <cell r="F329">
            <v>49036</v>
          </cell>
          <cell r="G329">
            <v>42934</v>
          </cell>
          <cell r="I329">
            <v>43844</v>
          </cell>
          <cell r="J329">
            <v>42937</v>
          </cell>
          <cell r="P329">
            <v>15</v>
          </cell>
          <cell r="R329">
            <v>550</v>
          </cell>
          <cell r="T329">
            <v>11009</v>
          </cell>
          <cell r="U329">
            <v>42937</v>
          </cell>
        </row>
        <row r="330">
          <cell r="B330" t="str">
            <v>Попова Т.В.</v>
          </cell>
          <cell r="F330">
            <v>48809</v>
          </cell>
          <cell r="G330">
            <v>42921</v>
          </cell>
          <cell r="I330">
            <v>43701</v>
          </cell>
          <cell r="J330">
            <v>42929</v>
          </cell>
          <cell r="P330">
            <v>10</v>
          </cell>
          <cell r="R330">
            <v>550</v>
          </cell>
          <cell r="T330">
            <v>10997</v>
          </cell>
          <cell r="U330">
            <v>42929</v>
          </cell>
        </row>
        <row r="331">
          <cell r="B331" t="str">
            <v>Барладин Д.В.</v>
          </cell>
          <cell r="F331">
            <v>48890</v>
          </cell>
          <cell r="G331">
            <v>42926</v>
          </cell>
          <cell r="I331">
            <v>43778</v>
          </cell>
          <cell r="J331">
            <v>42935</v>
          </cell>
          <cell r="P331">
            <v>100</v>
          </cell>
          <cell r="R331">
            <v>33328</v>
          </cell>
          <cell r="T331">
            <v>10999</v>
          </cell>
          <cell r="U331">
            <v>42935</v>
          </cell>
        </row>
        <row r="332">
          <cell r="B332" t="str">
            <v>Чигжит-оол С.Ю.</v>
          </cell>
          <cell r="F332">
            <v>48869</v>
          </cell>
          <cell r="G332">
            <v>42923</v>
          </cell>
          <cell r="I332">
            <v>43716</v>
          </cell>
          <cell r="J332">
            <v>42930</v>
          </cell>
          <cell r="P332">
            <v>15</v>
          </cell>
          <cell r="R332">
            <v>550</v>
          </cell>
          <cell r="T332">
            <v>11001</v>
          </cell>
          <cell r="U332">
            <v>42930</v>
          </cell>
        </row>
        <row r="333">
          <cell r="B333" t="str">
            <v>Мухаметшина Д.Р.</v>
          </cell>
          <cell r="F333">
            <v>48152</v>
          </cell>
          <cell r="G333">
            <v>42884</v>
          </cell>
          <cell r="I333">
            <v>43269</v>
          </cell>
          <cell r="J333">
            <v>42901</v>
          </cell>
          <cell r="P333">
            <v>15</v>
          </cell>
          <cell r="R333">
            <v>4999.2</v>
          </cell>
          <cell r="T333">
            <v>10963</v>
          </cell>
          <cell r="U333">
            <v>42902</v>
          </cell>
        </row>
        <row r="334">
          <cell r="B334" t="str">
            <v>Соболева Л.В.</v>
          </cell>
          <cell r="F334">
            <v>49054</v>
          </cell>
          <cell r="G334">
            <v>42935</v>
          </cell>
          <cell r="I334">
            <v>43946</v>
          </cell>
          <cell r="J334">
            <v>42943</v>
          </cell>
          <cell r="P334">
            <v>7</v>
          </cell>
          <cell r="R334">
            <v>550</v>
          </cell>
          <cell r="T334">
            <v>11014</v>
          </cell>
          <cell r="U334">
            <v>42943</v>
          </cell>
        </row>
        <row r="335">
          <cell r="B335" t="str">
            <v>Соболева Л.В.</v>
          </cell>
          <cell r="F335">
            <v>49056</v>
          </cell>
          <cell r="G335">
            <v>42935</v>
          </cell>
          <cell r="I335">
            <v>43946</v>
          </cell>
          <cell r="J335">
            <v>42943</v>
          </cell>
          <cell r="P335">
            <v>7</v>
          </cell>
          <cell r="R335">
            <v>999.84</v>
          </cell>
          <cell r="T335">
            <v>11015</v>
          </cell>
          <cell r="U335">
            <v>42943</v>
          </cell>
        </row>
        <row r="336">
          <cell r="B336" t="str">
            <v>Подлинов А.В.</v>
          </cell>
          <cell r="F336">
            <v>49072</v>
          </cell>
          <cell r="G336">
            <v>42936</v>
          </cell>
          <cell r="I336">
            <v>43920</v>
          </cell>
          <cell r="J336">
            <v>42942</v>
          </cell>
          <cell r="P336">
            <v>40</v>
          </cell>
          <cell r="R336">
            <v>13331.2</v>
          </cell>
          <cell r="T336">
            <v>11018</v>
          </cell>
          <cell r="U336">
            <v>42942</v>
          </cell>
        </row>
        <row r="337">
          <cell r="B337" t="str">
            <v>Армашова Т.Л., Армашова Е.Л.</v>
          </cell>
          <cell r="F337">
            <v>49070</v>
          </cell>
          <cell r="G337">
            <v>42936</v>
          </cell>
          <cell r="I337">
            <v>43919</v>
          </cell>
          <cell r="J337">
            <v>42942</v>
          </cell>
          <cell r="P337">
            <v>15</v>
          </cell>
          <cell r="R337">
            <v>550</v>
          </cell>
          <cell r="T337">
            <v>11010</v>
          </cell>
          <cell r="U337">
            <v>42942</v>
          </cell>
        </row>
        <row r="338">
          <cell r="B338" t="str">
            <v>Герасимов В.И., Герасимов И.В., Герасимова Н.В.</v>
          </cell>
          <cell r="F338">
            <v>49073</v>
          </cell>
          <cell r="G338">
            <v>42937</v>
          </cell>
          <cell r="I338">
            <v>43921</v>
          </cell>
          <cell r="J338">
            <v>42942</v>
          </cell>
          <cell r="P338">
            <v>14.7</v>
          </cell>
          <cell r="R338">
            <v>550</v>
          </cell>
          <cell r="T338">
            <v>11020</v>
          </cell>
          <cell r="U338">
            <v>42942</v>
          </cell>
        </row>
        <row r="339">
          <cell r="B339" t="str">
            <v>ООО УСК "Сибиряк"</v>
          </cell>
          <cell r="F339">
            <v>48751</v>
          </cell>
          <cell r="G339">
            <v>42920</v>
          </cell>
          <cell r="I339">
            <v>43935</v>
          </cell>
          <cell r="J339">
            <v>42943</v>
          </cell>
          <cell r="P339">
            <v>150</v>
          </cell>
          <cell r="R339">
            <v>49992</v>
          </cell>
          <cell r="T339">
            <v>11010</v>
          </cell>
          <cell r="U339">
            <v>42943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Q31" sqref="Q31"/>
    </sheetView>
  </sheetViews>
  <sheetFormatPr defaultRowHeight="12.75" x14ac:dyDescent="0.2"/>
  <cols>
    <col min="1" max="1" width="4.5703125" style="2" customWidth="1"/>
    <col min="2" max="2" width="27" style="2" customWidth="1"/>
    <col min="3" max="3" width="9.140625" style="2" customWidth="1"/>
    <col min="4" max="4" width="7.140625" style="2" customWidth="1"/>
    <col min="5" max="5" width="11.140625" style="2" customWidth="1"/>
    <col min="6" max="6" width="8.140625" style="2" customWidth="1"/>
    <col min="7" max="7" width="6.5703125" style="2" customWidth="1"/>
    <col min="8" max="8" width="11.140625" style="2" customWidth="1"/>
    <col min="9" max="9" width="10.85546875" style="2" customWidth="1"/>
    <col min="10" max="10" width="12.140625" style="2" customWidth="1"/>
    <col min="11" max="12" width="15.28515625" style="2" customWidth="1"/>
    <col min="13" max="16384" width="9.1406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8.25" x14ac:dyDescent="0.2">
      <c r="A3" s="4" t="s">
        <v>2</v>
      </c>
      <c r="B3" s="5" t="s">
        <v>3</v>
      </c>
      <c r="C3" s="6" t="s">
        <v>4</v>
      </c>
      <c r="D3" s="7"/>
      <c r="E3" s="8"/>
      <c r="F3" s="6" t="s">
        <v>5</v>
      </c>
      <c r="G3" s="7"/>
      <c r="H3" s="8"/>
      <c r="I3" s="9" t="s">
        <v>6</v>
      </c>
      <c r="J3" s="10"/>
      <c r="K3" s="11" t="s">
        <v>7</v>
      </c>
      <c r="L3" s="12" t="s">
        <v>8</v>
      </c>
    </row>
    <row r="4" spans="1:12" ht="12.75" customHeight="1" x14ac:dyDescent="0.2">
      <c r="A4" s="13">
        <v>1</v>
      </c>
      <c r="B4" s="14" t="str">
        <f>[1]июль!B314</f>
        <v>Обухов И.Б.</v>
      </c>
      <c r="C4" s="15" t="str">
        <f>[1]июль!E277</f>
        <v>РТД-17/</v>
      </c>
      <c r="D4" s="16">
        <f>[1]июль!F314</f>
        <v>46967</v>
      </c>
      <c r="E4" s="17">
        <f>[1]июль!G314</f>
        <v>42838</v>
      </c>
      <c r="F4" s="15" t="str">
        <f>[1]июль!H277</f>
        <v>КЦО-17/</v>
      </c>
      <c r="G4" s="16">
        <f>[1]июль!I314</f>
        <v>42135</v>
      </c>
      <c r="H4" s="18">
        <f>[1]июль!J314</f>
        <v>42853</v>
      </c>
      <c r="I4" s="19">
        <f>[1]июль!T314</f>
        <v>10913</v>
      </c>
      <c r="J4" s="18">
        <f>[1]июль!U314</f>
        <v>42853</v>
      </c>
      <c r="K4" s="20">
        <f>[1]июль!P314</f>
        <v>25</v>
      </c>
      <c r="L4" s="21">
        <f>[1]июль!R314</f>
        <v>8332</v>
      </c>
    </row>
    <row r="5" spans="1:12" ht="12.75" customHeight="1" x14ac:dyDescent="0.2">
      <c r="A5" s="13">
        <v>2</v>
      </c>
      <c r="B5" s="14" t="str">
        <f>[1]июль!B315</f>
        <v>Протченко М.Л.</v>
      </c>
      <c r="C5" s="15" t="str">
        <f>[1]июль!E278</f>
        <v>РТД-17/</v>
      </c>
      <c r="D5" s="16">
        <f>[1]июль!F315</f>
        <v>48567</v>
      </c>
      <c r="E5" s="17">
        <f>[1]июль!G315</f>
        <v>42907</v>
      </c>
      <c r="F5" s="15" t="str">
        <f>[1]июль!H278</f>
        <v>КЦО-17/</v>
      </c>
      <c r="G5" s="16">
        <f>[1]июль!I315</f>
        <v>43506</v>
      </c>
      <c r="H5" s="18">
        <f>[1]июль!J315</f>
        <v>42915</v>
      </c>
      <c r="I5" s="19">
        <f>[1]июль!T315</f>
        <v>10985</v>
      </c>
      <c r="J5" s="18">
        <f>[1]июль!U315</f>
        <v>42915</v>
      </c>
      <c r="K5" s="20">
        <f>[1]июль!P315</f>
        <v>15</v>
      </c>
      <c r="L5" s="21">
        <f>[1]июль!R315</f>
        <v>550</v>
      </c>
    </row>
    <row r="6" spans="1:12" ht="12.75" customHeight="1" x14ac:dyDescent="0.2">
      <c r="A6" s="13">
        <v>3</v>
      </c>
      <c r="B6" s="14" t="str">
        <f>[1]июль!B316</f>
        <v>ООО УСК "Сибиряк"</v>
      </c>
      <c r="C6" s="15" t="str">
        <f>[1]июль!E279</f>
        <v>РТД-17/</v>
      </c>
      <c r="D6" s="16">
        <f>[1]июль!F316</f>
        <v>48659</v>
      </c>
      <c r="E6" s="17">
        <f>[1]июль!G316</f>
        <v>42913</v>
      </c>
      <c r="F6" s="15" t="str">
        <f>[1]июль!H279</f>
        <v>КЦО-17/</v>
      </c>
      <c r="G6" s="16">
        <f>[1]июль!I316</f>
        <v>43586</v>
      </c>
      <c r="H6" s="18">
        <f>[1]июль!J316</f>
        <v>42921</v>
      </c>
      <c r="I6" s="19">
        <f>[1]июль!T316</f>
        <v>10987</v>
      </c>
      <c r="J6" s="18">
        <f>[1]июль!U316</f>
        <v>42921</v>
      </c>
      <c r="K6" s="20">
        <f>[1]июль!P316</f>
        <v>30</v>
      </c>
      <c r="L6" s="21">
        <f>[1]июль!R316</f>
        <v>9998.4</v>
      </c>
    </row>
    <row r="7" spans="1:12" ht="12.75" customHeight="1" x14ac:dyDescent="0.2">
      <c r="A7" s="13">
        <v>4</v>
      </c>
      <c r="B7" s="14" t="str">
        <f>[1]июль!B317</f>
        <v>ООО "Солнечное"</v>
      </c>
      <c r="C7" s="15" t="str">
        <f>[1]июль!E280</f>
        <v>РТД-17/</v>
      </c>
      <c r="D7" s="16">
        <f>[1]июль!F317</f>
        <v>48757</v>
      </c>
      <c r="E7" s="17">
        <f>[1]июль!G317</f>
        <v>42920</v>
      </c>
      <c r="F7" s="15" t="str">
        <f>[1]июль!H280</f>
        <v>КЦО-17/</v>
      </c>
      <c r="G7" s="16">
        <f>[1]июль!I317</f>
        <v>43614</v>
      </c>
      <c r="H7" s="18">
        <f>[1]июль!J317</f>
        <v>42923</v>
      </c>
      <c r="I7" s="19">
        <f>[1]июль!T317</f>
        <v>10994</v>
      </c>
      <c r="J7" s="18">
        <f>[1]июль!U317</f>
        <v>42923</v>
      </c>
      <c r="K7" s="20">
        <f>[1]июль!P317</f>
        <v>350</v>
      </c>
      <c r="L7" s="21">
        <f>[1]июль!R317</f>
        <v>116648</v>
      </c>
    </row>
    <row r="8" spans="1:12" ht="12.75" customHeight="1" x14ac:dyDescent="0.2">
      <c r="A8" s="13">
        <v>5</v>
      </c>
      <c r="B8" s="14" t="str">
        <f>[1]июль!B318</f>
        <v>Синьков А.Е.</v>
      </c>
      <c r="C8" s="15" t="str">
        <f>[1]июль!E281</f>
        <v>РТД-17/</v>
      </c>
      <c r="D8" s="16">
        <f>[1]июль!F318</f>
        <v>48724</v>
      </c>
      <c r="E8" s="17">
        <f>[1]июль!G318</f>
        <v>42916</v>
      </c>
      <c r="F8" s="15" t="str">
        <f>[1]июль!H281</f>
        <v>КЦО-17/</v>
      </c>
      <c r="G8" s="16">
        <f>[1]июль!I318</f>
        <v>43601</v>
      </c>
      <c r="H8" s="18">
        <f>[1]июль!J318</f>
        <v>42922</v>
      </c>
      <c r="I8" s="19">
        <f>[1]июль!T318</f>
        <v>10993</v>
      </c>
      <c r="J8" s="18">
        <f>[1]июль!U318</f>
        <v>42922</v>
      </c>
      <c r="K8" s="20">
        <f>[1]июль!P318</f>
        <v>150</v>
      </c>
      <c r="L8" s="21">
        <f>[1]июль!R318</f>
        <v>49992</v>
      </c>
    </row>
    <row r="9" spans="1:12" ht="12.75" customHeight="1" x14ac:dyDescent="0.2">
      <c r="A9" s="13">
        <v>6</v>
      </c>
      <c r="B9" s="14" t="str">
        <f>[1]июль!B319</f>
        <v>Габбасова А.А.</v>
      </c>
      <c r="C9" s="15" t="str">
        <f>[1]июль!E282</f>
        <v>РТД-17/</v>
      </c>
      <c r="D9" s="16">
        <f>[1]июль!F319</f>
        <v>48591</v>
      </c>
      <c r="E9" s="17">
        <f>[1]июль!G319</f>
        <v>42908</v>
      </c>
      <c r="F9" s="15" t="str">
        <f>[1]июль!H282</f>
        <v>КЦО-17/</v>
      </c>
      <c r="G9" s="16">
        <f>[1]июль!I319</f>
        <v>43553</v>
      </c>
      <c r="H9" s="18">
        <f>[1]июль!J319</f>
        <v>42919</v>
      </c>
      <c r="I9" s="19">
        <f>[1]июль!T319</f>
        <v>10986</v>
      </c>
      <c r="J9" s="18">
        <f>[1]июль!U319</f>
        <v>42919</v>
      </c>
      <c r="K9" s="20">
        <f>[1]июль!P319</f>
        <v>15</v>
      </c>
      <c r="L9" s="21">
        <f>[1]июль!R319</f>
        <v>550</v>
      </c>
    </row>
    <row r="10" spans="1:12" ht="12.75" customHeight="1" x14ac:dyDescent="0.2">
      <c r="A10" s="13">
        <v>7</v>
      </c>
      <c r="B10" s="14" t="str">
        <f>[1]июль!B320</f>
        <v>ООО "Юнилевер Русь"</v>
      </c>
      <c r="C10" s="15" t="str">
        <f>[1]июль!E283</f>
        <v>РТД-17/</v>
      </c>
      <c r="D10" s="16">
        <f>[1]июль!F320</f>
        <v>48698</v>
      </c>
      <c r="E10" s="17">
        <f>[1]июль!G320</f>
        <v>42914</v>
      </c>
      <c r="F10" s="15" t="str">
        <f>[1]июль!H283</f>
        <v>КЦО-17/</v>
      </c>
      <c r="G10" s="16">
        <f>[1]июль!I320</f>
        <v>43628</v>
      </c>
      <c r="H10" s="18">
        <f>[1]июль!J320</f>
        <v>42926</v>
      </c>
      <c r="I10" s="19">
        <f>[1]июль!T320</f>
        <v>10990</v>
      </c>
      <c r="J10" s="18">
        <f>[1]июль!U320</f>
        <v>42926</v>
      </c>
      <c r="K10" s="20">
        <f>[1]июль!P320</f>
        <v>5</v>
      </c>
      <c r="L10" s="21">
        <f>[1]июль!R320</f>
        <v>1666.4</v>
      </c>
    </row>
    <row r="11" spans="1:12" ht="12.75" customHeight="1" x14ac:dyDescent="0.2">
      <c r="A11" s="13">
        <v>8</v>
      </c>
      <c r="B11" s="14" t="str">
        <f>[1]июль!B321</f>
        <v>Черкасов С.В.</v>
      </c>
      <c r="C11" s="15" t="str">
        <f>[1]июль!E284</f>
        <v>РТД-17/</v>
      </c>
      <c r="D11" s="16">
        <f>[1]июль!F321</f>
        <v>48705</v>
      </c>
      <c r="E11" s="17">
        <f>[1]июль!G321</f>
        <v>42914</v>
      </c>
      <c r="F11" s="15" t="str">
        <f>[1]июль!H284</f>
        <v>КЦО-17/</v>
      </c>
      <c r="G11" s="16">
        <f>[1]июль!I321</f>
        <v>43633</v>
      </c>
      <c r="H11" s="18">
        <f>[1]июль!J321</f>
        <v>42926</v>
      </c>
      <c r="I11" s="19">
        <f>[1]июль!T321</f>
        <v>10989</v>
      </c>
      <c r="J11" s="18">
        <f>[1]июль!U321</f>
        <v>42926</v>
      </c>
      <c r="K11" s="20">
        <f>[1]июль!P321</f>
        <v>5</v>
      </c>
      <c r="L11" s="21">
        <f>[1]июль!R321</f>
        <v>550</v>
      </c>
    </row>
    <row r="12" spans="1:12" ht="12.75" customHeight="1" x14ac:dyDescent="0.2">
      <c r="A12" s="13">
        <v>9</v>
      </c>
      <c r="B12" s="14" t="str">
        <f>[1]июль!B322</f>
        <v>Мкртчян С.М.</v>
      </c>
      <c r="C12" s="15" t="str">
        <f>[1]июль!E285</f>
        <v>РТД-17/</v>
      </c>
      <c r="D12" s="16">
        <f>[1]июль!F322</f>
        <v>48102</v>
      </c>
      <c r="E12" s="17">
        <f>[1]июль!G322</f>
        <v>0</v>
      </c>
      <c r="F12" s="15" t="str">
        <f>[1]июль!H285</f>
        <v>КЦО-17/</v>
      </c>
      <c r="G12" s="16">
        <f>[1]июль!I322</f>
        <v>43046</v>
      </c>
      <c r="H12" s="18">
        <f>[1]июль!J322</f>
        <v>42888</v>
      </c>
      <c r="I12" s="19">
        <f>[1]июль!T322</f>
        <v>10961</v>
      </c>
      <c r="J12" s="18">
        <f>[1]июль!U322</f>
        <v>42888</v>
      </c>
      <c r="K12" s="20">
        <f>[1]июль!P322</f>
        <v>15</v>
      </c>
      <c r="L12" s="21">
        <f>[1]июль!R322</f>
        <v>550</v>
      </c>
    </row>
    <row r="13" spans="1:12" ht="12.75" customHeight="1" x14ac:dyDescent="0.2">
      <c r="A13" s="13">
        <v>10</v>
      </c>
      <c r="B13" s="14" t="str">
        <f>[1]июль!B323</f>
        <v>Беженарь А.Ю.</v>
      </c>
      <c r="C13" s="15" t="str">
        <f>[1]июль!E286</f>
        <v>РТД-17/</v>
      </c>
      <c r="D13" s="16">
        <f>[1]июль!F323</f>
        <v>48553</v>
      </c>
      <c r="E13" s="17">
        <f>[1]июль!G323</f>
        <v>42906</v>
      </c>
      <c r="F13" s="15" t="str">
        <f>[1]июль!H286</f>
        <v>КЦО-17/</v>
      </c>
      <c r="G13" s="16">
        <f>[1]июль!I323</f>
        <v>43507</v>
      </c>
      <c r="H13" s="18">
        <f>[1]июль!J323</f>
        <v>42915</v>
      </c>
      <c r="I13" s="19">
        <f>[1]июль!T323</f>
        <v>10984</v>
      </c>
      <c r="J13" s="18">
        <f>[1]июль!U323</f>
        <v>42915</v>
      </c>
      <c r="K13" s="20">
        <f>[1]июль!P323</f>
        <v>26.6</v>
      </c>
      <c r="L13" s="21">
        <f>[1]июль!R323</f>
        <v>8865.25</v>
      </c>
    </row>
    <row r="14" spans="1:12" ht="12.75" customHeight="1" x14ac:dyDescent="0.2">
      <c r="A14" s="13">
        <v>11</v>
      </c>
      <c r="B14" s="14" t="str">
        <f>[1]июль!B324</f>
        <v>Голота Н.Е.</v>
      </c>
      <c r="C14" s="15" t="str">
        <f>[1]июль!E287</f>
        <v>РТД-17/</v>
      </c>
      <c r="D14" s="16">
        <f>[1]июль!F324</f>
        <v>48785</v>
      </c>
      <c r="E14" s="17">
        <f>[1]июль!G324</f>
        <v>42921</v>
      </c>
      <c r="F14" s="15" t="str">
        <f>[1]июль!H287</f>
        <v>КЦО-17/</v>
      </c>
      <c r="G14" s="16">
        <f>[1]июль!I324</f>
        <v>43630</v>
      </c>
      <c r="H14" s="18">
        <f>[1]июль!J324</f>
        <v>42926</v>
      </c>
      <c r="I14" s="19">
        <f>[1]июль!T324</f>
        <v>10995</v>
      </c>
      <c r="J14" s="18">
        <f>[1]июль!U324</f>
        <v>42926</v>
      </c>
      <c r="K14" s="20">
        <f>[1]июль!P324</f>
        <v>9</v>
      </c>
      <c r="L14" s="21">
        <f>[1]июль!R324</f>
        <v>550</v>
      </c>
    </row>
    <row r="15" spans="1:12" ht="12.75" customHeight="1" x14ac:dyDescent="0.2">
      <c r="A15" s="13">
        <v>12</v>
      </c>
      <c r="B15" s="14" t="str">
        <f>[1]июль!B325</f>
        <v>КРО ОО ВОА</v>
      </c>
      <c r="C15" s="15" t="str">
        <f>[1]июль!E288</f>
        <v>РТД-17/</v>
      </c>
      <c r="D15" s="16">
        <f>[1]июль!F325</f>
        <v>48728</v>
      </c>
      <c r="E15" s="17">
        <f>[1]июль!G325</f>
        <v>42916</v>
      </c>
      <c r="F15" s="15" t="str">
        <f>[1]июль!H288</f>
        <v>КЦО-17/</v>
      </c>
      <c r="G15" s="16">
        <f>[1]июль!I325</f>
        <v>43627</v>
      </c>
      <c r="H15" s="18">
        <f>[1]июль!J325</f>
        <v>42926</v>
      </c>
      <c r="I15" s="19">
        <f>[1]июль!T325</f>
        <v>10992</v>
      </c>
      <c r="J15" s="18">
        <f>[1]июль!U325</f>
        <v>42926</v>
      </c>
      <c r="K15" s="20">
        <f>[1]июль!P325</f>
        <v>15</v>
      </c>
      <c r="L15" s="21">
        <f>[1]июль!R325</f>
        <v>550</v>
      </c>
    </row>
    <row r="16" spans="1:12" ht="12.75" customHeight="1" x14ac:dyDescent="0.2">
      <c r="A16" s="13">
        <v>13</v>
      </c>
      <c r="B16" s="14" t="str">
        <f>[1]июль!B326</f>
        <v>Сафонов С.С.</v>
      </c>
      <c r="C16" s="15" t="str">
        <f>[1]июль!E289</f>
        <v>РТД-17/</v>
      </c>
      <c r="D16" s="16">
        <f>[1]июль!F326</f>
        <v>48780</v>
      </c>
      <c r="E16" s="17">
        <f>[1]июль!G326</f>
        <v>42921</v>
      </c>
      <c r="F16" s="15" t="str">
        <f>[1]июль!H289</f>
        <v>КЦО-17/</v>
      </c>
      <c r="G16" s="16">
        <f>[1]июль!I326</f>
        <v>43631</v>
      </c>
      <c r="H16" s="18">
        <f>[1]июль!J326</f>
        <v>42926</v>
      </c>
      <c r="I16" s="19">
        <f>[1]июль!T326</f>
        <v>10996</v>
      </c>
      <c r="J16" s="18">
        <f>[1]июль!U326</f>
        <v>42926</v>
      </c>
      <c r="K16" s="20">
        <f>[1]июль!P326</f>
        <v>15</v>
      </c>
      <c r="L16" s="21">
        <f>[1]июль!R326</f>
        <v>550</v>
      </c>
    </row>
    <row r="17" spans="1:12" ht="12.75" customHeight="1" x14ac:dyDescent="0.2">
      <c r="A17" s="13">
        <v>14</v>
      </c>
      <c r="B17" s="14" t="str">
        <f>[1]июль!B327</f>
        <v>КГБПОУ КрасМТ</v>
      </c>
      <c r="C17" s="15" t="str">
        <f>[1]июль!E290</f>
        <v>РТД-17/</v>
      </c>
      <c r="D17" s="16">
        <f>[1]июль!F327</f>
        <v>0</v>
      </c>
      <c r="E17" s="17">
        <f>[1]июль!G327</f>
        <v>0</v>
      </c>
      <c r="F17" s="15" t="str">
        <f>[1]июль!H290</f>
        <v>КЦО-17/</v>
      </c>
      <c r="G17" s="16">
        <f>[1]июль!I327</f>
        <v>43313</v>
      </c>
      <c r="H17" s="18">
        <f>[1]июль!J327</f>
        <v>42905</v>
      </c>
      <c r="I17" s="19">
        <f>[1]июль!T327</f>
        <v>10975</v>
      </c>
      <c r="J17" s="18">
        <f>[1]июль!U327</f>
        <v>42905</v>
      </c>
      <c r="K17" s="20">
        <f>[1]июль!P327</f>
        <v>15</v>
      </c>
      <c r="L17" s="21">
        <f>[1]июль!R327</f>
        <v>4999.2</v>
      </c>
    </row>
    <row r="18" spans="1:12" ht="12.75" customHeight="1" x14ac:dyDescent="0.2">
      <c r="A18" s="13">
        <v>15</v>
      </c>
      <c r="B18" s="14" t="str">
        <f>[1]июль!B328</f>
        <v>Ермаков Р.В.</v>
      </c>
      <c r="C18" s="15" t="str">
        <f>[1]июль!E291</f>
        <v>РТД-17/</v>
      </c>
      <c r="D18" s="16">
        <f>[1]июль!F328</f>
        <v>49029</v>
      </c>
      <c r="E18" s="17">
        <f>[1]июль!G328</f>
        <v>42933</v>
      </c>
      <c r="F18" s="15" t="str">
        <f>[1]июль!H291</f>
        <v>КЦО-17/</v>
      </c>
      <c r="G18" s="16">
        <f>[1]июль!I328</f>
        <v>43840</v>
      </c>
      <c r="H18" s="18">
        <f>[1]июль!J328</f>
        <v>42937</v>
      </c>
      <c r="I18" s="19">
        <f>[1]июль!T328</f>
        <v>11007</v>
      </c>
      <c r="J18" s="18">
        <f>[1]июль!U328</f>
        <v>42937</v>
      </c>
      <c r="K18" s="20">
        <f>[1]июль!P328</f>
        <v>5</v>
      </c>
      <c r="L18" s="21">
        <f>[1]июль!R328</f>
        <v>550</v>
      </c>
    </row>
    <row r="19" spans="1:12" ht="12.75" customHeight="1" x14ac:dyDescent="0.2">
      <c r="A19" s="13">
        <v>16</v>
      </c>
      <c r="B19" s="14" t="str">
        <f>[1]июль!B329</f>
        <v>Сабирова В.В., Сабиров И.Л.</v>
      </c>
      <c r="C19" s="15" t="str">
        <f>[1]июль!E293</f>
        <v>РТД-17/</v>
      </c>
      <c r="D19" s="16">
        <f>[1]июль!F329</f>
        <v>49036</v>
      </c>
      <c r="E19" s="17">
        <f>[1]июль!G329</f>
        <v>42934</v>
      </c>
      <c r="F19" s="15" t="str">
        <f>[1]июль!H292</f>
        <v>КЦО-17/</v>
      </c>
      <c r="G19" s="16">
        <f>[1]июль!I329</f>
        <v>43844</v>
      </c>
      <c r="H19" s="18">
        <f>[1]июль!J329</f>
        <v>42937</v>
      </c>
      <c r="I19" s="19">
        <f>[1]июль!T329</f>
        <v>11009</v>
      </c>
      <c r="J19" s="18">
        <f>[1]июль!U329</f>
        <v>42937</v>
      </c>
      <c r="K19" s="20">
        <f>[1]июль!P329</f>
        <v>15</v>
      </c>
      <c r="L19" s="21">
        <f>[1]июль!R329</f>
        <v>550</v>
      </c>
    </row>
    <row r="20" spans="1:12" ht="12.75" customHeight="1" x14ac:dyDescent="0.2">
      <c r="A20" s="13">
        <v>17</v>
      </c>
      <c r="B20" s="14" t="str">
        <f>[1]июль!B330</f>
        <v>Попова Т.В.</v>
      </c>
      <c r="C20" s="15" t="str">
        <f>[1]июль!E294</f>
        <v>РТД-17/</v>
      </c>
      <c r="D20" s="16">
        <f>[1]июль!F330</f>
        <v>48809</v>
      </c>
      <c r="E20" s="17">
        <f>[1]июль!G330</f>
        <v>42921</v>
      </c>
      <c r="F20" s="15" t="str">
        <f>[1]июль!H293</f>
        <v>КЦО-17/</v>
      </c>
      <c r="G20" s="16">
        <f>[1]июль!I330</f>
        <v>43701</v>
      </c>
      <c r="H20" s="18">
        <f>[1]июль!J330</f>
        <v>42929</v>
      </c>
      <c r="I20" s="19">
        <f>[1]июль!T330</f>
        <v>10997</v>
      </c>
      <c r="J20" s="18">
        <f>[1]июль!U330</f>
        <v>42929</v>
      </c>
      <c r="K20" s="20">
        <f>[1]июль!P330</f>
        <v>10</v>
      </c>
      <c r="L20" s="21">
        <f>[1]июль!R330</f>
        <v>550</v>
      </c>
    </row>
    <row r="21" spans="1:12" ht="12.75" customHeight="1" x14ac:dyDescent="0.2">
      <c r="A21" s="13">
        <v>18</v>
      </c>
      <c r="B21" s="14" t="str">
        <f>[1]июль!B331</f>
        <v>Барладин Д.В.</v>
      </c>
      <c r="C21" s="15" t="str">
        <f>[1]июль!E295</f>
        <v>РТД-17/</v>
      </c>
      <c r="D21" s="16">
        <f>[1]июль!F331</f>
        <v>48890</v>
      </c>
      <c r="E21" s="17">
        <f>[1]июль!G331</f>
        <v>42926</v>
      </c>
      <c r="F21" s="15" t="str">
        <f>[1]июль!H294</f>
        <v>КЦО-17/</v>
      </c>
      <c r="G21" s="16">
        <f>[1]июль!I331</f>
        <v>43778</v>
      </c>
      <c r="H21" s="18">
        <f>[1]июль!J331</f>
        <v>42935</v>
      </c>
      <c r="I21" s="19">
        <f>[1]июль!T331</f>
        <v>10999</v>
      </c>
      <c r="J21" s="18">
        <f>[1]июль!U331</f>
        <v>42935</v>
      </c>
      <c r="K21" s="20">
        <f>[1]июль!P331</f>
        <v>100</v>
      </c>
      <c r="L21" s="21">
        <f>[1]июль!R331</f>
        <v>33328</v>
      </c>
    </row>
    <row r="22" spans="1:12" ht="12.75" customHeight="1" x14ac:dyDescent="0.2">
      <c r="A22" s="13">
        <v>19</v>
      </c>
      <c r="B22" s="14" t="str">
        <f>[1]июль!B332</f>
        <v>Чигжит-оол С.Ю.</v>
      </c>
      <c r="C22" s="15" t="str">
        <f>[1]июль!E296</f>
        <v>РТД-17/</v>
      </c>
      <c r="D22" s="16">
        <f>[1]июль!F332</f>
        <v>48869</v>
      </c>
      <c r="E22" s="17">
        <f>[1]июль!G332</f>
        <v>42923</v>
      </c>
      <c r="F22" s="15" t="str">
        <f>[1]июль!H295</f>
        <v>КЦО-17/</v>
      </c>
      <c r="G22" s="16">
        <f>[1]июль!I332</f>
        <v>43716</v>
      </c>
      <c r="H22" s="18">
        <f>[1]июль!J332</f>
        <v>42930</v>
      </c>
      <c r="I22" s="19">
        <f>[1]июль!T332</f>
        <v>11001</v>
      </c>
      <c r="J22" s="18">
        <f>[1]июль!U332</f>
        <v>42930</v>
      </c>
      <c r="K22" s="20">
        <f>[1]июль!P332</f>
        <v>15</v>
      </c>
      <c r="L22" s="21">
        <f>[1]июль!R332</f>
        <v>550</v>
      </c>
    </row>
    <row r="23" spans="1:12" ht="12.75" customHeight="1" x14ac:dyDescent="0.2">
      <c r="A23" s="13">
        <v>20</v>
      </c>
      <c r="B23" s="14" t="str">
        <f>[1]июль!B333</f>
        <v>Мухаметшина Д.Р.</v>
      </c>
      <c r="C23" s="15" t="str">
        <f>[1]июль!E297</f>
        <v>РТД-17/</v>
      </c>
      <c r="D23" s="16">
        <f>[1]июль!F333</f>
        <v>48152</v>
      </c>
      <c r="E23" s="17">
        <f>[1]июль!G333</f>
        <v>42884</v>
      </c>
      <c r="F23" s="15" t="str">
        <f>[1]июль!H296</f>
        <v>КЦО-17/</v>
      </c>
      <c r="G23" s="16">
        <f>[1]июль!I333</f>
        <v>43269</v>
      </c>
      <c r="H23" s="18">
        <f>[1]июль!J333</f>
        <v>42901</v>
      </c>
      <c r="I23" s="19">
        <f>[1]июль!T333</f>
        <v>10963</v>
      </c>
      <c r="J23" s="18">
        <f>[1]июль!U333</f>
        <v>42902</v>
      </c>
      <c r="K23" s="20">
        <f>[1]июль!P333</f>
        <v>15</v>
      </c>
      <c r="L23" s="21">
        <f>[1]июль!R333</f>
        <v>4999.2</v>
      </c>
    </row>
    <row r="24" spans="1:12" ht="12.75" customHeight="1" x14ac:dyDescent="0.2">
      <c r="A24" s="13">
        <v>21</v>
      </c>
      <c r="B24" s="14" t="str">
        <f>[1]июль!B334</f>
        <v>Соболева Л.В.</v>
      </c>
      <c r="C24" s="15" t="str">
        <f>[1]июль!E298</f>
        <v>РТД-17/</v>
      </c>
      <c r="D24" s="16">
        <f>[1]июль!F334</f>
        <v>49054</v>
      </c>
      <c r="E24" s="17">
        <f>[1]июль!G334</f>
        <v>42935</v>
      </c>
      <c r="F24" s="15" t="str">
        <f>[1]июль!H297</f>
        <v>КЦО-17/</v>
      </c>
      <c r="G24" s="16">
        <f>[1]июль!I334</f>
        <v>43946</v>
      </c>
      <c r="H24" s="18">
        <f>[1]июль!J334</f>
        <v>42943</v>
      </c>
      <c r="I24" s="19">
        <f>[1]июль!T334</f>
        <v>11014</v>
      </c>
      <c r="J24" s="18">
        <f>[1]июль!U334</f>
        <v>42943</v>
      </c>
      <c r="K24" s="20">
        <f>[1]июль!P334</f>
        <v>7</v>
      </c>
      <c r="L24" s="21">
        <f>[1]июль!R334</f>
        <v>550</v>
      </c>
    </row>
    <row r="25" spans="1:12" ht="12.75" customHeight="1" x14ac:dyDescent="0.2">
      <c r="A25" s="13">
        <v>22</v>
      </c>
      <c r="B25" s="14" t="str">
        <f>[1]июль!B335</f>
        <v>Соболева Л.В.</v>
      </c>
      <c r="C25" s="15" t="str">
        <f>[1]июль!E299</f>
        <v>РТД-17/</v>
      </c>
      <c r="D25" s="16">
        <f>[1]июль!F335</f>
        <v>49056</v>
      </c>
      <c r="E25" s="17">
        <f>[1]июль!G335</f>
        <v>42935</v>
      </c>
      <c r="F25" s="15" t="str">
        <f>[1]июль!H298</f>
        <v>КЦО-17/</v>
      </c>
      <c r="G25" s="16">
        <f>[1]июль!I335</f>
        <v>43946</v>
      </c>
      <c r="H25" s="18">
        <f>[1]июль!J335</f>
        <v>42943</v>
      </c>
      <c r="I25" s="19">
        <f>[1]июль!T335</f>
        <v>11015</v>
      </c>
      <c r="J25" s="18">
        <f>[1]июль!U335</f>
        <v>42943</v>
      </c>
      <c r="K25" s="20">
        <f>[1]июль!P335</f>
        <v>7</v>
      </c>
      <c r="L25" s="21">
        <f>[1]июль!R335</f>
        <v>999.84</v>
      </c>
    </row>
    <row r="26" spans="1:12" ht="12.75" customHeight="1" x14ac:dyDescent="0.2">
      <c r="A26" s="13">
        <v>23</v>
      </c>
      <c r="B26" s="14" t="str">
        <f>[1]июль!B336</f>
        <v>Подлинов А.В.</v>
      </c>
      <c r="C26" s="15" t="str">
        <f>[1]июль!E300</f>
        <v>РТД-17/</v>
      </c>
      <c r="D26" s="16">
        <f>[1]июль!F336</f>
        <v>49072</v>
      </c>
      <c r="E26" s="17">
        <f>[1]июль!G336</f>
        <v>42936</v>
      </c>
      <c r="F26" s="15" t="str">
        <f>[1]июль!H299</f>
        <v>КЦО-17/</v>
      </c>
      <c r="G26" s="16">
        <f>[1]июль!I336</f>
        <v>43920</v>
      </c>
      <c r="H26" s="18">
        <f>[1]июль!J336</f>
        <v>42942</v>
      </c>
      <c r="I26" s="19">
        <f>[1]июль!T336</f>
        <v>11018</v>
      </c>
      <c r="J26" s="18">
        <f>[1]июль!U336</f>
        <v>42942</v>
      </c>
      <c r="K26" s="20">
        <f>[1]июль!P336</f>
        <v>40</v>
      </c>
      <c r="L26" s="21">
        <f>[1]июль!R336</f>
        <v>13331.2</v>
      </c>
    </row>
    <row r="27" spans="1:12" ht="12.75" customHeight="1" x14ac:dyDescent="0.2">
      <c r="A27" s="13">
        <v>24</v>
      </c>
      <c r="B27" s="14" t="str">
        <f>[1]июль!B337</f>
        <v>Армашова Т.Л., Армашова Е.Л.</v>
      </c>
      <c r="C27" s="15" t="str">
        <f>[1]июль!E301</f>
        <v>РТД-17/</v>
      </c>
      <c r="D27" s="16">
        <f>[1]июль!F337</f>
        <v>49070</v>
      </c>
      <c r="E27" s="17">
        <f>[1]июль!G337</f>
        <v>42936</v>
      </c>
      <c r="F27" s="15" t="str">
        <f>[1]июль!H300</f>
        <v>КЦО-17/</v>
      </c>
      <c r="G27" s="16">
        <f>[1]июль!I337</f>
        <v>43919</v>
      </c>
      <c r="H27" s="18">
        <f>[1]июль!J337</f>
        <v>42942</v>
      </c>
      <c r="I27" s="19">
        <f>[1]июль!T337</f>
        <v>11010</v>
      </c>
      <c r="J27" s="18">
        <f>[1]июль!U337</f>
        <v>42942</v>
      </c>
      <c r="K27" s="20">
        <f>[1]июль!P337</f>
        <v>15</v>
      </c>
      <c r="L27" s="21">
        <f>[1]июль!R337</f>
        <v>550</v>
      </c>
    </row>
    <row r="28" spans="1:12" ht="12.75" customHeight="1" x14ac:dyDescent="0.2">
      <c r="A28" s="13">
        <v>25</v>
      </c>
      <c r="B28" s="14" t="str">
        <f>[1]июль!B338</f>
        <v>Герасимов В.И., Герасимов И.В., Герасимова Н.В.</v>
      </c>
      <c r="C28" s="15" t="str">
        <f>[1]июль!E302</f>
        <v>РТД-17/</v>
      </c>
      <c r="D28" s="16">
        <f>[1]июль!F338</f>
        <v>49073</v>
      </c>
      <c r="E28" s="17">
        <f>[1]июль!G338</f>
        <v>42937</v>
      </c>
      <c r="F28" s="15" t="str">
        <f>[1]июль!H301</f>
        <v>КЦО-17/</v>
      </c>
      <c r="G28" s="16">
        <f>[1]июль!I338</f>
        <v>43921</v>
      </c>
      <c r="H28" s="18">
        <f>[1]июль!J338</f>
        <v>42942</v>
      </c>
      <c r="I28" s="19">
        <f>[1]июль!T338</f>
        <v>11020</v>
      </c>
      <c r="J28" s="18">
        <f>[1]июль!U338</f>
        <v>42942</v>
      </c>
      <c r="K28" s="20">
        <f>[1]июль!P338</f>
        <v>14.7</v>
      </c>
      <c r="L28" s="21">
        <f>[1]июль!R338</f>
        <v>550</v>
      </c>
    </row>
    <row r="29" spans="1:12" ht="12.75" customHeight="1" x14ac:dyDescent="0.2">
      <c r="A29" s="13">
        <v>26</v>
      </c>
      <c r="B29" s="14" t="str">
        <f>[1]июль!B339</f>
        <v>ООО УСК "Сибиряк"</v>
      </c>
      <c r="C29" s="15" t="str">
        <f>[1]июль!E303</f>
        <v>РТД-17/</v>
      </c>
      <c r="D29" s="16">
        <f>[1]июль!F339</f>
        <v>48751</v>
      </c>
      <c r="E29" s="17">
        <f>[1]июль!G339</f>
        <v>42920</v>
      </c>
      <c r="F29" s="15" t="str">
        <f>[1]июль!H302</f>
        <v>КЦО-17/</v>
      </c>
      <c r="G29" s="16">
        <f>[1]июль!I339</f>
        <v>43935</v>
      </c>
      <c r="H29" s="18">
        <f>[1]июль!J339</f>
        <v>42943</v>
      </c>
      <c r="I29" s="19">
        <f>[1]июль!T339</f>
        <v>11010</v>
      </c>
      <c r="J29" s="18">
        <f>[1]июль!U339</f>
        <v>42943</v>
      </c>
      <c r="K29" s="20">
        <f>[1]июль!P339</f>
        <v>150</v>
      </c>
      <c r="L29" s="21">
        <f>[1]июль!R339</f>
        <v>49992</v>
      </c>
    </row>
    <row r="30" spans="1:12" x14ac:dyDescent="0.2">
      <c r="A30" s="22" t="s">
        <v>9</v>
      </c>
      <c r="B30" s="23"/>
      <c r="C30" s="24"/>
      <c r="D30" s="16"/>
      <c r="E30" s="25"/>
      <c r="F30" s="24"/>
      <c r="G30" s="26"/>
      <c r="H30" s="25"/>
      <c r="I30" s="19"/>
      <c r="J30" s="25"/>
      <c r="K30" s="11" t="s">
        <v>10</v>
      </c>
      <c r="L30" s="11" t="s">
        <v>11</v>
      </c>
    </row>
    <row r="31" spans="1:12" ht="51.75" customHeight="1" x14ac:dyDescent="0.2">
      <c r="A31" s="27" t="s">
        <v>12</v>
      </c>
      <c r="B31" s="28"/>
      <c r="C31" s="29"/>
      <c r="D31" s="29"/>
      <c r="E31" s="29"/>
      <c r="F31" s="29"/>
      <c r="G31" s="29"/>
      <c r="H31" s="29"/>
      <c r="I31" s="29"/>
      <c r="J31" s="29"/>
      <c r="K31" s="20">
        <v>1366.4</v>
      </c>
      <c r="L31" s="19">
        <v>38</v>
      </c>
    </row>
    <row r="32" spans="1:12" ht="60" customHeight="1" x14ac:dyDescent="0.2">
      <c r="A32" s="27" t="s">
        <v>13</v>
      </c>
      <c r="B32" s="28"/>
      <c r="C32" s="29"/>
      <c r="D32" s="29"/>
      <c r="E32" s="29"/>
      <c r="F32" s="29"/>
      <c r="G32" s="29"/>
      <c r="H32" s="29"/>
      <c r="I32" s="29"/>
      <c r="J32" s="29"/>
      <c r="K32" s="30">
        <v>208.1</v>
      </c>
      <c r="L32" s="31">
        <v>8</v>
      </c>
    </row>
    <row r="33" spans="1:12" x14ac:dyDescent="0.2">
      <c r="A33" s="32"/>
      <c r="B33" s="33"/>
      <c r="C33" s="32"/>
      <c r="D33" s="32"/>
      <c r="E33" s="32"/>
      <c r="F33" s="32"/>
      <c r="G33" s="32"/>
      <c r="H33" s="32"/>
      <c r="I33" s="34"/>
      <c r="J33" s="35"/>
      <c r="K33" s="36"/>
      <c r="L33" s="36"/>
    </row>
    <row r="34" spans="1:12" x14ac:dyDescent="0.2">
      <c r="A34" s="32"/>
      <c r="B34" s="33"/>
      <c r="C34" s="32"/>
      <c r="D34" s="32"/>
      <c r="E34" s="32"/>
      <c r="F34" s="32"/>
      <c r="G34" s="32"/>
      <c r="H34" s="32"/>
      <c r="I34" s="34"/>
      <c r="J34" s="35"/>
      <c r="K34" s="36"/>
      <c r="L34" s="36"/>
    </row>
    <row r="35" spans="1:12" x14ac:dyDescent="0.2">
      <c r="A35" s="32"/>
      <c r="B35" s="33"/>
      <c r="C35" s="32"/>
      <c r="D35" s="32"/>
      <c r="E35" s="32"/>
      <c r="F35" s="32"/>
      <c r="G35" s="32"/>
      <c r="H35" s="32"/>
      <c r="I35" s="34"/>
      <c r="J35" s="35"/>
      <c r="K35" s="36"/>
      <c r="L35" s="36"/>
    </row>
    <row r="36" spans="1:12" x14ac:dyDescent="0.2">
      <c r="A36" s="32"/>
      <c r="B36" s="33"/>
      <c r="C36" s="32"/>
      <c r="D36" s="32"/>
      <c r="E36" s="32"/>
      <c r="F36" s="32"/>
      <c r="G36" s="32"/>
      <c r="H36" s="32"/>
      <c r="I36" s="34"/>
      <c r="J36" s="35"/>
      <c r="K36" s="36"/>
      <c r="L36" s="36"/>
    </row>
    <row r="37" spans="1:12" x14ac:dyDescent="0.2">
      <c r="A37" s="32"/>
      <c r="B37" s="33"/>
      <c r="C37" s="32"/>
      <c r="D37" s="32"/>
      <c r="E37" s="32"/>
      <c r="F37" s="32"/>
      <c r="G37" s="32"/>
      <c r="H37" s="32"/>
      <c r="I37" s="34"/>
      <c r="J37" s="35"/>
      <c r="K37" s="36"/>
      <c r="L37" s="36"/>
    </row>
    <row r="38" spans="1:12" s="37" customFormat="1" ht="15" x14ac:dyDescent="0.2">
      <c r="B38" s="38" t="s">
        <v>14</v>
      </c>
      <c r="D38" s="39"/>
      <c r="E38" s="40"/>
      <c r="F38" s="41"/>
      <c r="G38" s="39"/>
      <c r="H38" s="42"/>
      <c r="I38" s="43"/>
      <c r="J38" s="42"/>
    </row>
    <row r="39" spans="1:12" x14ac:dyDescent="0.2">
      <c r="A39" s="32"/>
      <c r="B39" s="33"/>
      <c r="C39" s="32"/>
      <c r="D39" s="32"/>
      <c r="E39" s="32"/>
      <c r="F39" s="32"/>
      <c r="G39" s="32"/>
      <c r="H39" s="32"/>
      <c r="I39" s="34"/>
      <c r="J39" s="35"/>
      <c r="K39" s="36"/>
      <c r="L39" s="36"/>
    </row>
    <row r="40" spans="1:12" x14ac:dyDescent="0.2">
      <c r="A40" s="32"/>
      <c r="B40" s="33"/>
      <c r="C40" s="32"/>
      <c r="D40" s="32"/>
      <c r="E40" s="32"/>
      <c r="F40" s="32"/>
      <c r="G40" s="32"/>
      <c r="H40" s="32"/>
      <c r="I40" s="34"/>
      <c r="J40" s="35"/>
      <c r="K40" s="36"/>
      <c r="L40" s="36"/>
    </row>
    <row r="41" spans="1:12" x14ac:dyDescent="0.2">
      <c r="A41" s="38"/>
      <c r="B41" s="44"/>
      <c r="C41" s="38"/>
      <c r="D41" s="40"/>
      <c r="E41" s="39"/>
      <c r="F41" s="42"/>
      <c r="G41" s="44"/>
      <c r="H41" s="44"/>
      <c r="I41" s="44"/>
      <c r="J41" s="44"/>
      <c r="K41" s="44"/>
      <c r="L41" s="44"/>
    </row>
  </sheetData>
  <mergeCells count="8">
    <mergeCell ref="A31:B31"/>
    <mergeCell ref="A32:B32"/>
    <mergeCell ref="A1:L1"/>
    <mergeCell ref="A2:L2"/>
    <mergeCell ref="C3:E3"/>
    <mergeCell ref="F3:H3"/>
    <mergeCell ref="I3:J3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2017-08-01T06:58:17Z</dcterms:created>
  <dcterms:modified xsi:type="dcterms:W3CDTF">2017-08-01T06:58:45Z</dcterms:modified>
</cp:coreProperties>
</file>