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silevaEA\Desktop\"/>
    </mc:Choice>
  </mc:AlternateContent>
  <bookViews>
    <workbookView xWindow="0" yWindow="0" windowWidth="25200" windowHeight="11985"/>
  </bookViews>
  <sheets>
    <sheet name="июнь 2017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1" l="1"/>
  <c r="K38" i="1"/>
  <c r="J38" i="1"/>
  <c r="I38" i="1"/>
  <c r="H38" i="1"/>
  <c r="G38" i="1"/>
  <c r="F38" i="1"/>
  <c r="E38" i="1"/>
  <c r="D38" i="1"/>
  <c r="C38" i="1"/>
  <c r="B38" i="1"/>
  <c r="L37" i="1"/>
  <c r="K37" i="1"/>
  <c r="J37" i="1"/>
  <c r="I37" i="1"/>
  <c r="H37" i="1"/>
  <c r="G37" i="1"/>
  <c r="F37" i="1"/>
  <c r="E37" i="1"/>
  <c r="D37" i="1"/>
  <c r="C37" i="1"/>
  <c r="B37" i="1"/>
  <c r="L36" i="1"/>
  <c r="K36" i="1"/>
  <c r="J36" i="1"/>
  <c r="I36" i="1"/>
  <c r="H36" i="1"/>
  <c r="G36" i="1"/>
  <c r="F36" i="1"/>
  <c r="E36" i="1"/>
  <c r="D36" i="1"/>
  <c r="C36" i="1"/>
  <c r="B36" i="1"/>
  <c r="L35" i="1"/>
  <c r="K35" i="1"/>
  <c r="J35" i="1"/>
  <c r="I35" i="1"/>
  <c r="H35" i="1"/>
  <c r="G35" i="1"/>
  <c r="F35" i="1"/>
  <c r="E35" i="1"/>
  <c r="D35" i="1"/>
  <c r="C35" i="1"/>
  <c r="B35" i="1"/>
  <c r="L34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  <c r="L30" i="1"/>
  <c r="K30" i="1"/>
  <c r="J30" i="1"/>
  <c r="I30" i="1"/>
  <c r="H30" i="1"/>
  <c r="G30" i="1"/>
  <c r="F30" i="1"/>
  <c r="E30" i="1"/>
  <c r="D30" i="1"/>
  <c r="C30" i="1"/>
  <c r="B30" i="1"/>
  <c r="L29" i="1"/>
  <c r="K29" i="1"/>
  <c r="J29" i="1"/>
  <c r="I29" i="1"/>
  <c r="H29" i="1"/>
  <c r="G29" i="1"/>
  <c r="F29" i="1"/>
  <c r="E29" i="1"/>
  <c r="D29" i="1"/>
  <c r="C29" i="1"/>
  <c r="B29" i="1"/>
  <c r="L28" i="1"/>
  <c r="K28" i="1"/>
  <c r="J28" i="1"/>
  <c r="I28" i="1"/>
  <c r="H28" i="1"/>
  <c r="G28" i="1"/>
  <c r="F28" i="1"/>
  <c r="E28" i="1"/>
  <c r="D28" i="1"/>
  <c r="C28" i="1"/>
  <c r="B28" i="1"/>
  <c r="L27" i="1"/>
  <c r="K27" i="1"/>
  <c r="J27" i="1"/>
  <c r="I27" i="1"/>
  <c r="H27" i="1"/>
  <c r="G27" i="1"/>
  <c r="F27" i="1"/>
  <c r="E27" i="1"/>
  <c r="D27" i="1"/>
  <c r="C27" i="1"/>
  <c r="B27" i="1"/>
  <c r="L26" i="1"/>
  <c r="K26" i="1"/>
  <c r="J26" i="1"/>
  <c r="I26" i="1"/>
  <c r="H26" i="1"/>
  <c r="G26" i="1"/>
  <c r="F26" i="1"/>
  <c r="E26" i="1"/>
  <c r="D26" i="1"/>
  <c r="C26" i="1"/>
  <c r="B26" i="1"/>
  <c r="L25" i="1"/>
  <c r="K25" i="1"/>
  <c r="J25" i="1"/>
  <c r="I25" i="1"/>
  <c r="H25" i="1"/>
  <c r="G25" i="1"/>
  <c r="F25" i="1"/>
  <c r="E25" i="1"/>
  <c r="D25" i="1"/>
  <c r="C25" i="1"/>
  <c r="B25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  <c r="L6" i="1"/>
  <c r="K6" i="1"/>
  <c r="J6" i="1"/>
  <c r="I6" i="1"/>
  <c r="H6" i="1"/>
  <c r="G6" i="1"/>
  <c r="F6" i="1"/>
  <c r="E6" i="1"/>
  <c r="D6" i="1"/>
  <c r="C6" i="1"/>
  <c r="B6" i="1"/>
  <c r="L5" i="1"/>
  <c r="K5" i="1"/>
  <c r="J5" i="1"/>
  <c r="I5" i="1"/>
  <c r="H5" i="1"/>
  <c r="G5" i="1"/>
  <c r="F5" i="1"/>
  <c r="E5" i="1"/>
  <c r="D5" i="1"/>
  <c r="C5" i="1"/>
  <c r="B5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<sst xmlns="http://schemas.openxmlformats.org/spreadsheetml/2006/main" count="16" uniqueCount="16">
  <si>
    <t>Количество заявок по договорам присоединения к электричеким сетям</t>
  </si>
  <si>
    <t>для раскрытия информации за июнь 2017 г</t>
  </si>
  <si>
    <t>№ п/п</t>
  </si>
  <si>
    <t>Наименование заявителя</t>
  </si>
  <si>
    <t>Номер, дата поступления заявки,</t>
  </si>
  <si>
    <t>Номер, дата технических условий</t>
  </si>
  <si>
    <t>Номер, дата заключения договора</t>
  </si>
  <si>
    <t>Присоединяемая мощность, кВт</t>
  </si>
  <si>
    <t>Стоимость договора (с НДС), руб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</si>
  <si>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</si>
  <si>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</si>
  <si>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</si>
  <si>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</si>
  <si>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</si>
  <si>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Начальник отдела</t>
  </si>
  <si>
    <t>И.Н. Волошко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</si>
</sst>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 applyFill="1" applyBorder="1" applyAlignment="1">
      <alignment horizontal="center" vertical="center"/>
    </xf>
    <xf numFmtId="0" fontId="3" fillId="0" borderId="0" xfId="0" applyFont="1"/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1" fontId="2" fillId="0" borderId="5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right" vertical="center" wrapText="1"/>
    </xf>
    <xf numFmtId="0" fontId="4" fillId="0" borderId="5" xfId="1" applyFont="1" applyFill="1" applyBorder="1" applyAlignment="1">
      <alignment horizontal="left" vertical="center" wrapText="1"/>
    </xf>
    <xf numFmtId="14" fontId="4" fillId="0" borderId="2" xfId="1" applyNumberFormat="1" applyFont="1" applyFill="1" applyBorder="1" applyAlignment="1">
      <alignment horizontal="left" vertical="center" wrapText="1"/>
    </xf>
    <xf numFmtId="14" fontId="4" fillId="0" borderId="2" xfId="1" applyNumberFormat="1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 wrapText="1"/>
    </xf>
    <xf numFmtId="2" fontId="4" fillId="0" borderId="2" xfId="1" applyNumberFormat="1" applyFont="1" applyFill="1" applyBorder="1" applyAlignment="1">
      <alignment horizontal="center" vertical="center"/>
    </xf>
    <xf numFmtId="1" fontId="4" fillId="0" borderId="2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1" fontId="4" fillId="0" borderId="0" xfId="1" applyNumberFormat="1" applyFont="1" applyFill="1" applyAlignment="1">
      <alignment horizontal="center" vertical="center"/>
    </xf>
    <xf numFmtId="14" fontId="4" fillId="0" borderId="0" xfId="1" applyNumberFormat="1" applyFont="1" applyFill="1" applyAlignment="1">
      <alignment horizontal="center" vertical="center"/>
    </xf>
    <xf numFmtId="2" fontId="4" fillId="0" borderId="0" xfId="1" applyNumberFormat="1" applyFont="1" applyFill="1" applyAlignment="1">
      <alignment horizontal="center" vertical="center"/>
    </xf>
    <xf numFmtId="0" fontId="4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right" vertical="center" wrapText="1"/>
    </xf>
    <xf numFmtId="0" fontId="4" fillId="0" borderId="0" xfId="1" applyFont="1" applyFill="1" applyAlignment="1">
      <alignment horizontal="left" vertical="center" wrapText="1"/>
    </xf>
    <xf numFmtId="1" fontId="4" fillId="0" borderId="0" xfId="1" applyNumberFormat="1" applyFont="1" applyFill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62;&#1054;&#1050;-&#1069;&#1069;\&#1086;&#1090;&#1095;&#1077;&#1090;%20&#1101;&#1083;&#1077;&#1082;&#1090;&#1088;&#1086;\2017\&#1056;&#1069;&#1050;%202017\&#1076;&#1083;&#1103;%20&#1056;&#1069;&#1050;%202017%20&#1080;&#1102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нь"/>
      <sheetName val="1.1. договора"/>
      <sheetName val="1.2. платежи"/>
      <sheetName val="для Вершняк"/>
      <sheetName val="лукина"/>
      <sheetName val="лукиной отказы"/>
    </sheetNames>
    <sheetDataSet>
      <sheetData sheetId="0">
        <row r="256">
          <cell r="B256" t="str">
            <v>Алыцкая В.Е.</v>
          </cell>
          <cell r="E256" t="str">
            <v>РТД-17/</v>
          </cell>
          <cell r="F256">
            <v>47994</v>
          </cell>
          <cell r="G256">
            <v>42877</v>
          </cell>
          <cell r="H256" t="str">
            <v>КЦО-17/</v>
          </cell>
          <cell r="I256">
            <v>42983</v>
          </cell>
          <cell r="J256">
            <v>42886</v>
          </cell>
          <cell r="P256">
            <v>15</v>
          </cell>
          <cell r="R256">
            <v>550</v>
          </cell>
          <cell r="T256">
            <v>10955</v>
          </cell>
          <cell r="U256">
            <v>42886</v>
          </cell>
        </row>
        <row r="257">
          <cell r="B257" t="str">
            <v>Фролова А.А.</v>
          </cell>
          <cell r="E257" t="str">
            <v>РТД-17/</v>
          </cell>
          <cell r="F257">
            <v>47811</v>
          </cell>
          <cell r="G257">
            <v>42866</v>
          </cell>
          <cell r="H257" t="str">
            <v>КЦО-17/</v>
          </cell>
          <cell r="I257">
            <v>42711</v>
          </cell>
          <cell r="J257">
            <v>42877</v>
          </cell>
          <cell r="P257">
            <v>10</v>
          </cell>
          <cell r="R257">
            <v>550</v>
          </cell>
          <cell r="T257">
            <v>10942</v>
          </cell>
          <cell r="U257">
            <v>42877</v>
          </cell>
        </row>
        <row r="258">
          <cell r="B258" t="str">
            <v>Моисеев М.Е.</v>
          </cell>
          <cell r="E258" t="str">
            <v>РТД-17/</v>
          </cell>
          <cell r="F258">
            <v>48163</v>
          </cell>
          <cell r="G258">
            <v>42885</v>
          </cell>
          <cell r="H258" t="str">
            <v>КЦО-17/</v>
          </cell>
          <cell r="I258">
            <v>43136</v>
          </cell>
          <cell r="J258">
            <v>42893</v>
          </cell>
          <cell r="P258">
            <v>15</v>
          </cell>
          <cell r="R258">
            <v>550</v>
          </cell>
          <cell r="T258">
            <v>10964</v>
          </cell>
          <cell r="U258">
            <v>42893</v>
          </cell>
        </row>
        <row r="259">
          <cell r="B259" t="str">
            <v>Голубева А.С.</v>
          </cell>
          <cell r="E259" t="str">
            <v>РТД-17/</v>
          </cell>
          <cell r="F259">
            <v>48178</v>
          </cell>
          <cell r="G259">
            <v>42885</v>
          </cell>
          <cell r="H259" t="str">
            <v>КЦО-17/</v>
          </cell>
          <cell r="I259">
            <v>43135</v>
          </cell>
          <cell r="J259">
            <v>42893</v>
          </cell>
          <cell r="P259">
            <v>15</v>
          </cell>
          <cell r="R259">
            <v>4999.2</v>
          </cell>
          <cell r="T259">
            <v>10965</v>
          </cell>
          <cell r="U259">
            <v>42893</v>
          </cell>
        </row>
        <row r="260">
          <cell r="B260" t="str">
            <v>Бобович Е.Л., Пятова А.О.</v>
          </cell>
          <cell r="E260" t="str">
            <v>РТД-17/</v>
          </cell>
          <cell r="F260">
            <v>47399</v>
          </cell>
          <cell r="G260">
            <v>42849</v>
          </cell>
          <cell r="H260" t="str">
            <v>КЦО-17/</v>
          </cell>
          <cell r="I260">
            <v>42407</v>
          </cell>
          <cell r="J260">
            <v>42865</v>
          </cell>
          <cell r="P260">
            <v>30</v>
          </cell>
          <cell r="R260">
            <v>9998.4</v>
          </cell>
          <cell r="T260">
            <v>10928</v>
          </cell>
          <cell r="U260">
            <v>42865</v>
          </cell>
        </row>
        <row r="261">
          <cell r="B261" t="str">
            <v>Шмаланд О.Н.</v>
          </cell>
          <cell r="E261" t="str">
            <v>РТД-17/</v>
          </cell>
          <cell r="F261">
            <v>48165</v>
          </cell>
          <cell r="G261">
            <v>42885</v>
          </cell>
          <cell r="H261" t="str">
            <v>КЦО-17/</v>
          </cell>
          <cell r="I261">
            <v>43167</v>
          </cell>
          <cell r="J261">
            <v>42893</v>
          </cell>
          <cell r="P261">
            <v>15</v>
          </cell>
          <cell r="R261">
            <v>550</v>
          </cell>
          <cell r="T261">
            <v>10966</v>
          </cell>
          <cell r="U261">
            <v>42893</v>
          </cell>
        </row>
        <row r="262">
          <cell r="B262" t="str">
            <v>ООО "СДС Электро Сервис"</v>
          </cell>
          <cell r="E262" t="str">
            <v>РТД-17/</v>
          </cell>
          <cell r="F262">
            <v>47042</v>
          </cell>
          <cell r="G262">
            <v>42842</v>
          </cell>
          <cell r="H262" t="str">
            <v>КЦО-17/</v>
          </cell>
          <cell r="I262">
            <v>42124</v>
          </cell>
          <cell r="J262">
            <v>42853</v>
          </cell>
          <cell r="P262">
            <v>10</v>
          </cell>
          <cell r="R262">
            <v>550</v>
          </cell>
          <cell r="T262">
            <v>10915</v>
          </cell>
          <cell r="U262">
            <v>42853</v>
          </cell>
        </row>
        <row r="263">
          <cell r="B263" t="str">
            <v>Хэгай Т.П.</v>
          </cell>
          <cell r="E263" t="str">
            <v>РТД-17/</v>
          </cell>
          <cell r="F263">
            <v>48005</v>
          </cell>
          <cell r="G263">
            <v>42877</v>
          </cell>
          <cell r="H263" t="str">
            <v>КЦО-17/</v>
          </cell>
          <cell r="I263">
            <v>42985</v>
          </cell>
          <cell r="J263">
            <v>42886</v>
          </cell>
          <cell r="P263">
            <v>15</v>
          </cell>
          <cell r="R263">
            <v>550</v>
          </cell>
          <cell r="T263">
            <v>10954</v>
          </cell>
          <cell r="U263">
            <v>42886</v>
          </cell>
        </row>
        <row r="264">
          <cell r="B264" t="str">
            <v>Легалов Ю.В.</v>
          </cell>
          <cell r="E264" t="str">
            <v>РТД-17/</v>
          </cell>
          <cell r="F264">
            <v>48010</v>
          </cell>
          <cell r="G264">
            <v>42878</v>
          </cell>
          <cell r="H264" t="str">
            <v>КЦО-17/</v>
          </cell>
          <cell r="I264">
            <v>42981</v>
          </cell>
          <cell r="J264">
            <v>42886</v>
          </cell>
          <cell r="P264">
            <v>10</v>
          </cell>
          <cell r="R264">
            <v>550</v>
          </cell>
          <cell r="T264">
            <v>10956</v>
          </cell>
          <cell r="U264">
            <v>42886</v>
          </cell>
        </row>
        <row r="265">
          <cell r="B265" t="str">
            <v>Алисова Е.Г.</v>
          </cell>
          <cell r="E265" t="str">
            <v>РТД-17/</v>
          </cell>
          <cell r="F265">
            <v>47965</v>
          </cell>
          <cell r="G265">
            <v>42873</v>
          </cell>
          <cell r="H265" t="str">
            <v>КЦО-17/</v>
          </cell>
          <cell r="I265">
            <v>42904</v>
          </cell>
          <cell r="J265">
            <v>42884</v>
          </cell>
          <cell r="P265">
            <v>15</v>
          </cell>
          <cell r="R265">
            <v>550</v>
          </cell>
          <cell r="T265">
            <v>10952</v>
          </cell>
          <cell r="U265">
            <v>42884</v>
          </cell>
        </row>
        <row r="266">
          <cell r="B266" t="str">
            <v>Бухтоярова Н.А.</v>
          </cell>
          <cell r="E266" t="str">
            <v>РТД-17/</v>
          </cell>
          <cell r="F266">
            <v>47674</v>
          </cell>
          <cell r="G266">
            <v>42858</v>
          </cell>
          <cell r="H266" t="str">
            <v>КЦО-17/</v>
          </cell>
          <cell r="I266">
            <v>42611</v>
          </cell>
          <cell r="J266">
            <v>42873</v>
          </cell>
          <cell r="P266">
            <v>15</v>
          </cell>
          <cell r="R266">
            <v>550</v>
          </cell>
          <cell r="T266">
            <v>10937</v>
          </cell>
          <cell r="U266">
            <v>42873</v>
          </cell>
        </row>
        <row r="267">
          <cell r="B267" t="str">
            <v>Багрецов Г.М.</v>
          </cell>
          <cell r="E267" t="str">
            <v>РТД-17/</v>
          </cell>
          <cell r="F267">
            <v>47541</v>
          </cell>
          <cell r="G267">
            <v>42852</v>
          </cell>
          <cell r="H267" t="str">
            <v>КЦО-17/</v>
          </cell>
          <cell r="I267">
            <v>42430</v>
          </cell>
          <cell r="J267">
            <v>42866</v>
          </cell>
          <cell r="P267">
            <v>30.1</v>
          </cell>
          <cell r="R267">
            <v>10031.73</v>
          </cell>
          <cell r="T267">
            <v>10932</v>
          </cell>
          <cell r="U267">
            <v>42866</v>
          </cell>
        </row>
        <row r="268">
          <cell r="B268" t="str">
            <v>Ершова Севиль Рамазановна</v>
          </cell>
          <cell r="E268" t="str">
            <v>РТД-17/</v>
          </cell>
          <cell r="F268">
            <v>48070</v>
          </cell>
          <cell r="G268">
            <v>42879</v>
          </cell>
          <cell r="H268" t="str">
            <v>КЦО-17/</v>
          </cell>
          <cell r="I268">
            <v>42978</v>
          </cell>
          <cell r="J268">
            <v>42886</v>
          </cell>
          <cell r="P268">
            <v>5</v>
          </cell>
          <cell r="R268">
            <v>1666.4</v>
          </cell>
          <cell r="T268">
            <v>10959</v>
          </cell>
          <cell r="U268">
            <v>42886</v>
          </cell>
        </row>
        <row r="269">
          <cell r="B269" t="str">
            <v>ООО "Атлант"</v>
          </cell>
          <cell r="E269" t="str">
            <v>РТД-17/</v>
          </cell>
          <cell r="F269">
            <v>47877</v>
          </cell>
          <cell r="G269">
            <v>42870</v>
          </cell>
          <cell r="H269" t="str">
            <v>КЦО-17/</v>
          </cell>
          <cell r="I269">
            <v>43040</v>
          </cell>
          <cell r="J269">
            <v>42888</v>
          </cell>
          <cell r="P269">
            <v>200</v>
          </cell>
          <cell r="R269">
            <v>133312</v>
          </cell>
          <cell r="T269">
            <v>10948</v>
          </cell>
          <cell r="U269">
            <v>42888</v>
          </cell>
        </row>
        <row r="270">
          <cell r="B270" t="str">
            <v>Жигалина Е.С.</v>
          </cell>
          <cell r="E270" t="str">
            <v>РТД-17/</v>
          </cell>
          <cell r="F270">
            <v>48497</v>
          </cell>
          <cell r="G270">
            <v>42902</v>
          </cell>
          <cell r="H270" t="str">
            <v>КЦО-17/</v>
          </cell>
          <cell r="I270">
            <v>43453</v>
          </cell>
          <cell r="J270">
            <v>42912</v>
          </cell>
          <cell r="P270">
            <v>12</v>
          </cell>
          <cell r="R270">
            <v>550</v>
          </cell>
          <cell r="T270">
            <v>10957</v>
          </cell>
          <cell r="U270">
            <v>42888</v>
          </cell>
        </row>
        <row r="271">
          <cell r="B271" t="str">
            <v>ООО "ПромИвест"</v>
          </cell>
          <cell r="E271" t="str">
            <v>РТД-17/</v>
          </cell>
          <cell r="F271">
            <v>48496</v>
          </cell>
          <cell r="G271">
            <v>42902</v>
          </cell>
          <cell r="H271" t="str">
            <v>КЦО-17/</v>
          </cell>
          <cell r="I271">
            <v>43454</v>
          </cell>
          <cell r="J271">
            <v>42912</v>
          </cell>
          <cell r="P271">
            <v>15</v>
          </cell>
          <cell r="R271">
            <v>550</v>
          </cell>
          <cell r="T271">
            <v>10958</v>
          </cell>
          <cell r="U271">
            <v>42888</v>
          </cell>
        </row>
        <row r="272">
          <cell r="B272" t="str">
            <v>Евсюков П.А.</v>
          </cell>
          <cell r="E272" t="str">
            <v>РТД-17/</v>
          </cell>
          <cell r="F272">
            <v>47729</v>
          </cell>
          <cell r="G272">
            <v>42860</v>
          </cell>
          <cell r="H272" t="str">
            <v>КЦО-17/</v>
          </cell>
          <cell r="I272">
            <v>42714</v>
          </cell>
          <cell r="J272">
            <v>42877</v>
          </cell>
          <cell r="P272">
            <v>16</v>
          </cell>
          <cell r="R272">
            <v>5332.48</v>
          </cell>
          <cell r="T272">
            <v>10936</v>
          </cell>
          <cell r="U272">
            <v>42877</v>
          </cell>
        </row>
        <row r="273">
          <cell r="B273" t="str">
            <v>Меченене Т.Г.</v>
          </cell>
          <cell r="E273" t="str">
            <v>РТД-17/</v>
          </cell>
          <cell r="F273">
            <v>46705</v>
          </cell>
          <cell r="G273">
            <v>42835</v>
          </cell>
          <cell r="H273" t="str">
            <v>КЦО-17/</v>
          </cell>
          <cell r="I273">
            <v>41993</v>
          </cell>
          <cell r="J273">
            <v>42850</v>
          </cell>
          <cell r="P273">
            <v>15</v>
          </cell>
          <cell r="R273">
            <v>550</v>
          </cell>
          <cell r="T273">
            <v>10905</v>
          </cell>
          <cell r="U273">
            <v>42850</v>
          </cell>
        </row>
        <row r="274">
          <cell r="B274" t="str">
            <v>Алыцкая О.Д.</v>
          </cell>
          <cell r="E274" t="str">
            <v>РТД-17/</v>
          </cell>
          <cell r="F274">
            <v>46706</v>
          </cell>
          <cell r="G274">
            <v>42835</v>
          </cell>
          <cell r="H274" t="str">
            <v>КЦО-17/</v>
          </cell>
          <cell r="I274">
            <v>41994</v>
          </cell>
          <cell r="J274">
            <v>42850</v>
          </cell>
          <cell r="P274">
            <v>15</v>
          </cell>
          <cell r="R274">
            <v>4999.2</v>
          </cell>
          <cell r="T274">
            <v>10906</v>
          </cell>
          <cell r="U274">
            <v>42850</v>
          </cell>
        </row>
        <row r="275">
          <cell r="B275" t="str">
            <v>Пуртиков В.А.</v>
          </cell>
          <cell r="E275" t="str">
            <v>РТД-17/</v>
          </cell>
          <cell r="F275">
            <v>48262</v>
          </cell>
          <cell r="G275">
            <v>42891</v>
          </cell>
          <cell r="H275" t="str">
            <v>КЦО-17/</v>
          </cell>
          <cell r="I275">
            <v>43261</v>
          </cell>
          <cell r="J275">
            <v>42900</v>
          </cell>
          <cell r="P275">
            <v>11.44</v>
          </cell>
          <cell r="R275">
            <v>550</v>
          </cell>
          <cell r="T275">
            <v>10969</v>
          </cell>
          <cell r="U275">
            <v>42900</v>
          </cell>
        </row>
        <row r="276">
          <cell r="B276" t="str">
            <v>Швецов И.А.</v>
          </cell>
          <cell r="E276" t="str">
            <v>РТД-17/</v>
          </cell>
          <cell r="F276">
            <v>48263</v>
          </cell>
          <cell r="G276">
            <v>42891</v>
          </cell>
          <cell r="H276" t="str">
            <v>КЦО-17/</v>
          </cell>
          <cell r="I276">
            <v>43262</v>
          </cell>
          <cell r="J276">
            <v>42900</v>
          </cell>
          <cell r="P276">
            <v>15</v>
          </cell>
          <cell r="R276">
            <v>550</v>
          </cell>
          <cell r="T276">
            <v>10970</v>
          </cell>
          <cell r="U276">
            <v>42900</v>
          </cell>
        </row>
        <row r="277">
          <cell r="B277" t="str">
            <v>Никифорова В.А.</v>
          </cell>
          <cell r="E277" t="str">
            <v>РТД-17/</v>
          </cell>
          <cell r="F277">
            <v>48261</v>
          </cell>
          <cell r="G277">
            <v>42891</v>
          </cell>
          <cell r="H277" t="str">
            <v>КЦО-17/</v>
          </cell>
          <cell r="I277">
            <v>43263</v>
          </cell>
          <cell r="J277">
            <v>42900</v>
          </cell>
          <cell r="P277">
            <v>15</v>
          </cell>
          <cell r="R277">
            <v>550</v>
          </cell>
          <cell r="T277">
            <v>10971</v>
          </cell>
          <cell r="U277">
            <v>42900</v>
          </cell>
        </row>
        <row r="278">
          <cell r="B278" t="str">
            <v>ООО "Кофер"</v>
          </cell>
          <cell r="E278" t="str">
            <v>РТД-17/</v>
          </cell>
          <cell r="F278">
            <v>48212</v>
          </cell>
          <cell r="G278">
            <v>42887</v>
          </cell>
          <cell r="H278" t="str">
            <v>КЦО-17/</v>
          </cell>
          <cell r="I278">
            <v>43304</v>
          </cell>
          <cell r="J278">
            <v>42902</v>
          </cell>
          <cell r="P278">
            <v>150</v>
          </cell>
          <cell r="R278">
            <v>49992</v>
          </cell>
          <cell r="T278">
            <v>10967</v>
          </cell>
          <cell r="U278">
            <v>42902</v>
          </cell>
        </row>
        <row r="279">
          <cell r="B279" t="str">
            <v>Северин А.А.</v>
          </cell>
          <cell r="E279" t="str">
            <v>РТД-17/</v>
          </cell>
          <cell r="F279">
            <v>48371</v>
          </cell>
          <cell r="G279">
            <v>42894</v>
          </cell>
          <cell r="H279" t="str">
            <v>КЦО-17/</v>
          </cell>
          <cell r="I279">
            <v>43397</v>
          </cell>
          <cell r="J279">
            <v>42907</v>
          </cell>
          <cell r="P279">
            <v>15</v>
          </cell>
          <cell r="R279">
            <v>550</v>
          </cell>
          <cell r="T279">
            <v>10978</v>
          </cell>
          <cell r="U279">
            <v>42907</v>
          </cell>
        </row>
        <row r="280">
          <cell r="B280" t="str">
            <v>Елисеев О.В.</v>
          </cell>
          <cell r="E280" t="str">
            <v>РТД-17/</v>
          </cell>
          <cell r="F280">
            <v>48422</v>
          </cell>
          <cell r="G280">
            <v>42900</v>
          </cell>
          <cell r="H280" t="str">
            <v>КЦО-17/</v>
          </cell>
          <cell r="I280">
            <v>43410</v>
          </cell>
          <cell r="J280">
            <v>42908</v>
          </cell>
          <cell r="P280">
            <v>15</v>
          </cell>
          <cell r="R280">
            <v>550</v>
          </cell>
          <cell r="T280">
            <v>10982</v>
          </cell>
          <cell r="U280">
            <v>42908</v>
          </cell>
        </row>
        <row r="281">
          <cell r="B281" t="str">
            <v>Руднев А.Н.</v>
          </cell>
          <cell r="E281" t="str">
            <v>РТД-17/</v>
          </cell>
          <cell r="F281">
            <v>48454</v>
          </cell>
          <cell r="G281">
            <v>42901</v>
          </cell>
          <cell r="H281" t="str">
            <v>КЦО-17/</v>
          </cell>
          <cell r="I281">
            <v>43415</v>
          </cell>
          <cell r="J281">
            <v>42908</v>
          </cell>
          <cell r="P281">
            <v>12</v>
          </cell>
          <cell r="R281">
            <v>550</v>
          </cell>
          <cell r="T281">
            <v>10981</v>
          </cell>
          <cell r="U281">
            <v>42908</v>
          </cell>
        </row>
        <row r="282">
          <cell r="B282" t="str">
            <v>Бутылина Т.Н.</v>
          </cell>
          <cell r="E282" t="str">
            <v>РТД-17/</v>
          </cell>
          <cell r="F282">
            <v>48069</v>
          </cell>
          <cell r="G282">
            <v>42879</v>
          </cell>
          <cell r="H282" t="str">
            <v>КЦО-17/</v>
          </cell>
          <cell r="I282">
            <v>43044</v>
          </cell>
          <cell r="J282">
            <v>42918</v>
          </cell>
          <cell r="P282">
            <v>50</v>
          </cell>
          <cell r="R282">
            <v>16664</v>
          </cell>
          <cell r="T282">
            <v>10960</v>
          </cell>
          <cell r="U282">
            <v>42888</v>
          </cell>
        </row>
        <row r="283">
          <cell r="B283" t="str">
            <v>Баева В.С.</v>
          </cell>
          <cell r="E283" t="str">
            <v>РТД-17/</v>
          </cell>
          <cell r="F283">
            <v>48227</v>
          </cell>
          <cell r="G283">
            <v>42888</v>
          </cell>
          <cell r="H283" t="str">
            <v>КЦО-17/</v>
          </cell>
          <cell r="I283">
            <v>43244</v>
          </cell>
          <cell r="J283">
            <v>42900</v>
          </cell>
          <cell r="P283">
            <v>15</v>
          </cell>
          <cell r="R283">
            <v>550</v>
          </cell>
          <cell r="T283">
            <v>10968</v>
          </cell>
          <cell r="U283">
            <v>42900</v>
          </cell>
        </row>
        <row r="284">
          <cell r="B284" t="str">
            <v>ООО "Офис Сервис"</v>
          </cell>
          <cell r="E284" t="str">
            <v>РТД-17/</v>
          </cell>
          <cell r="F284">
            <v>48388</v>
          </cell>
          <cell r="G284">
            <v>42895</v>
          </cell>
          <cell r="H284" t="str">
            <v>КЦО-17/</v>
          </cell>
          <cell r="I284">
            <v>43390</v>
          </cell>
          <cell r="J284">
            <v>42907</v>
          </cell>
          <cell r="P284">
            <v>15</v>
          </cell>
          <cell r="R284">
            <v>550</v>
          </cell>
          <cell r="T284">
            <v>10977</v>
          </cell>
          <cell r="U284">
            <v>42907</v>
          </cell>
        </row>
        <row r="285">
          <cell r="B285" t="str">
            <v>АО "ЭР-Телеком Холдинг"</v>
          </cell>
          <cell r="E285" t="str">
            <v>РТД-17/</v>
          </cell>
          <cell r="F285">
            <v>48304</v>
          </cell>
          <cell r="G285">
            <v>42892</v>
          </cell>
          <cell r="H285" t="str">
            <v>КЦО-17/</v>
          </cell>
          <cell r="I285">
            <v>43314</v>
          </cell>
          <cell r="J285">
            <v>42905</v>
          </cell>
          <cell r="P285">
            <v>0.1832</v>
          </cell>
          <cell r="R285">
            <v>61.06</v>
          </cell>
          <cell r="T285">
            <v>10972</v>
          </cell>
          <cell r="U285">
            <v>42905</v>
          </cell>
        </row>
        <row r="286">
          <cell r="B286" t="str">
            <v>АО "ЭР-Телеком Холдинг"</v>
          </cell>
          <cell r="E286" t="str">
            <v>РТД-17/</v>
          </cell>
          <cell r="F286">
            <v>48303</v>
          </cell>
          <cell r="G286">
            <v>42892</v>
          </cell>
          <cell r="H286" t="str">
            <v>КЦО-17/</v>
          </cell>
          <cell r="I286">
            <v>43315</v>
          </cell>
          <cell r="J286">
            <v>42905</v>
          </cell>
          <cell r="P286">
            <v>4.58E-2</v>
          </cell>
          <cell r="R286">
            <v>15.26</v>
          </cell>
          <cell r="T286">
            <v>10973</v>
          </cell>
          <cell r="U286">
            <v>42905</v>
          </cell>
        </row>
        <row r="287">
          <cell r="B287" t="str">
            <v>Нечай В.Н.</v>
          </cell>
          <cell r="E287" t="str">
            <v>РТД-17/</v>
          </cell>
          <cell r="F287">
            <v>48399</v>
          </cell>
          <cell r="G287">
            <v>42899</v>
          </cell>
          <cell r="H287" t="str">
            <v>КЦО-17/</v>
          </cell>
          <cell r="I287">
            <v>43409</v>
          </cell>
          <cell r="J287">
            <v>42908</v>
          </cell>
          <cell r="P287">
            <v>30</v>
          </cell>
          <cell r="R287">
            <v>4999.2</v>
          </cell>
          <cell r="T287">
            <v>10979</v>
          </cell>
          <cell r="U287">
            <v>42908</v>
          </cell>
        </row>
        <row r="288">
          <cell r="B288" t="str">
            <v>ООО "Ларафарм"</v>
          </cell>
          <cell r="E288" t="str">
            <v>РТД-17/</v>
          </cell>
          <cell r="F288">
            <v>48439</v>
          </cell>
          <cell r="G288">
            <v>42900</v>
          </cell>
          <cell r="H288" t="str">
            <v>КЦО-17/</v>
          </cell>
          <cell r="I288">
            <v>43411</v>
          </cell>
          <cell r="J288">
            <v>42908</v>
          </cell>
          <cell r="P288">
            <v>9</v>
          </cell>
          <cell r="R288">
            <v>550</v>
          </cell>
          <cell r="T288">
            <v>10983</v>
          </cell>
          <cell r="U288">
            <v>42908</v>
          </cell>
        </row>
        <row r="289">
          <cell r="B289" t="str">
            <v>Исмаилова Л.Н.к.</v>
          </cell>
          <cell r="E289" t="str">
            <v>РТД-17/</v>
          </cell>
          <cell r="F289">
            <v>48365</v>
          </cell>
          <cell r="G289">
            <v>42894</v>
          </cell>
          <cell r="H289" t="str">
            <v>КЦО-17/</v>
          </cell>
          <cell r="I289">
            <v>43398</v>
          </cell>
          <cell r="J289">
            <v>42907</v>
          </cell>
          <cell r="P289">
            <v>7</v>
          </cell>
          <cell r="R289">
            <v>1666.4</v>
          </cell>
          <cell r="T289">
            <v>10976</v>
          </cell>
          <cell r="U289">
            <v>42907</v>
          </cell>
        </row>
        <row r="290">
          <cell r="B290" t="str">
            <v>ООО "Круг"</v>
          </cell>
          <cell r="E290" t="str">
            <v>РТД-17/</v>
          </cell>
          <cell r="F290">
            <v>48342</v>
          </cell>
          <cell r="G290">
            <v>42893</v>
          </cell>
          <cell r="H290" t="str">
            <v>КЦО-17/</v>
          </cell>
          <cell r="I290">
            <v>43312</v>
          </cell>
          <cell r="J290">
            <v>42905</v>
          </cell>
          <cell r="P290">
            <v>15</v>
          </cell>
          <cell r="R290">
            <v>550</v>
          </cell>
          <cell r="T290">
            <v>10974</v>
          </cell>
          <cell r="U290">
            <v>42905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workbookViewId="0">
      <selection activeCell="Q27" sqref="Q27"/>
    </sheetView>
  </sheetViews>
  <sheetFormatPr defaultRowHeight="12.75" x14ac:dyDescent="0.2"/>
  <cols>
    <col min="1" max="1" width="4.5703125" style="2" customWidth="1"/>
    <col min="2" max="2" width="27" style="2" customWidth="1"/>
    <col min="3" max="3" width="9.140625" style="2" customWidth="1"/>
    <col min="4" max="4" width="7.140625" style="2" customWidth="1"/>
    <col min="5" max="5" width="11.140625" style="2" customWidth="1"/>
    <col min="6" max="6" width="8.140625" style="2" customWidth="1"/>
    <col min="7" max="7" width="6.5703125" style="2" customWidth="1"/>
    <col min="8" max="8" width="11.140625" style="2" customWidth="1"/>
    <col min="9" max="9" width="10.85546875" style="2" customWidth="1"/>
    <col min="10" max="10" width="12.140625" style="2" customWidth="1"/>
    <col min="11" max="12" width="15.28515625" style="2" customWidth="1"/>
    <col min="13" max="16384" width="9.140625" style="2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38.25" x14ac:dyDescent="0.2">
      <c r="A3" s="4" t="s">
        <v>2</v>
      </c>
      <c r="B3" s="5" t="s">
        <v>3</v>
      </c>
      <c r="C3" s="6" t="s">
        <v>4</v>
      </c>
      <c r="D3" s="7"/>
      <c r="E3" s="8"/>
      <c r="F3" s="6" t="s">
        <v>5</v>
      </c>
      <c r="G3" s="7"/>
      <c r="H3" s="8"/>
      <c r="I3" s="9" t="s">
        <v>6</v>
      </c>
      <c r="J3" s="10"/>
      <c r="K3" s="11" t="s">
        <v>7</v>
      </c>
      <c r="L3" s="12" t="s">
        <v>8</v>
      </c>
    </row>
    <row r="4" spans="1:12" x14ac:dyDescent="0.2">
      <c r="A4" s="13">
        <v>1</v>
      </c>
      <c r="B4" s="14" t="str">
        <f>[1]июнь!B256</f>
        <v>Алыцкая В.Е.</v>
      </c>
      <c r="C4" s="15" t="str">
        <f>[1]июнь!E256</f>
        <v>РТД-17/</v>
      </c>
      <c r="D4" s="16">
        <f>[1]июнь!F256</f>
        <v>47994</v>
      </c>
      <c r="E4" s="17">
        <f>[1]июнь!G256</f>
        <v>42877</v>
      </c>
      <c r="F4" s="15" t="str">
        <f>[1]июнь!H256</f>
        <v>КЦО-17/</v>
      </c>
      <c r="G4" s="16">
        <f>[1]июнь!I256</f>
        <v>42983</v>
      </c>
      <c r="H4" s="18">
        <f>[1]июнь!J256</f>
        <v>42886</v>
      </c>
      <c r="I4" s="19">
        <f>[1]июнь!T256</f>
        <v>10955</v>
      </c>
      <c r="J4" s="18">
        <f>[1]июнь!U256</f>
        <v>42886</v>
      </c>
      <c r="K4" s="20">
        <f>[1]июнь!P256</f>
        <v>15</v>
      </c>
      <c r="L4" s="21">
        <f>[1]июнь!R256</f>
        <v>550</v>
      </c>
    </row>
    <row r="5" spans="1:12" x14ac:dyDescent="0.2">
      <c r="A5" s="13">
        <v>2</v>
      </c>
      <c r="B5" s="14" t="str">
        <f>[1]июнь!B257</f>
        <v>Фролова А.А.</v>
      </c>
      <c r="C5" s="15" t="str">
        <f>[1]июнь!E257</f>
        <v>РТД-17/</v>
      </c>
      <c r="D5" s="16">
        <f>[1]июнь!F257</f>
        <v>47811</v>
      </c>
      <c r="E5" s="17">
        <f>[1]июнь!G257</f>
        <v>42866</v>
      </c>
      <c r="F5" s="15" t="str">
        <f>[1]июнь!H257</f>
        <v>КЦО-17/</v>
      </c>
      <c r="G5" s="16">
        <f>[1]июнь!I257</f>
        <v>42711</v>
      </c>
      <c r="H5" s="18">
        <f>[1]июнь!J257</f>
        <v>42877</v>
      </c>
      <c r="I5" s="19">
        <f>[1]июнь!T257</f>
        <v>10942</v>
      </c>
      <c r="J5" s="18">
        <f>[1]июнь!U257</f>
        <v>42877</v>
      </c>
      <c r="K5" s="20">
        <f>[1]июнь!P257</f>
        <v>10</v>
      </c>
      <c r="L5" s="21">
        <f>[1]июнь!R257</f>
        <v>550</v>
      </c>
    </row>
    <row r="6" spans="1:12" x14ac:dyDescent="0.2">
      <c r="A6" s="13">
        <v>3</v>
      </c>
      <c r="B6" s="14" t="str">
        <f>[1]июнь!B258</f>
        <v>Моисеев М.Е.</v>
      </c>
      <c r="C6" s="15" t="str">
        <f>[1]июнь!E258</f>
        <v>РТД-17/</v>
      </c>
      <c r="D6" s="16">
        <f>[1]июнь!F258</f>
        <v>48163</v>
      </c>
      <c r="E6" s="17">
        <f>[1]июнь!G258</f>
        <v>42885</v>
      </c>
      <c r="F6" s="15" t="str">
        <f>[1]июнь!H258</f>
        <v>КЦО-17/</v>
      </c>
      <c r="G6" s="16">
        <f>[1]июнь!I258</f>
        <v>43136</v>
      </c>
      <c r="H6" s="18">
        <f>[1]июнь!J258</f>
        <v>42893</v>
      </c>
      <c r="I6" s="19">
        <f>[1]июнь!T258</f>
        <v>10964</v>
      </c>
      <c r="J6" s="18">
        <f>[1]июнь!U258</f>
        <v>42893</v>
      </c>
      <c r="K6" s="20">
        <f>[1]июнь!P258</f>
        <v>15</v>
      </c>
      <c r="L6" s="21">
        <f>[1]июнь!R258</f>
        <v>550</v>
      </c>
    </row>
    <row r="7" spans="1:12" x14ac:dyDescent="0.2">
      <c r="A7" s="13">
        <v>4</v>
      </c>
      <c r="B7" s="14" t="str">
        <f>[1]июнь!B259</f>
        <v>Голубева А.С.</v>
      </c>
      <c r="C7" s="15" t="str">
        <f>[1]июнь!E259</f>
        <v>РТД-17/</v>
      </c>
      <c r="D7" s="16">
        <f>[1]июнь!F259</f>
        <v>48178</v>
      </c>
      <c r="E7" s="17">
        <f>[1]июнь!G259</f>
        <v>42885</v>
      </c>
      <c r="F7" s="15" t="str">
        <f>[1]июнь!H259</f>
        <v>КЦО-17/</v>
      </c>
      <c r="G7" s="16">
        <f>[1]июнь!I259</f>
        <v>43135</v>
      </c>
      <c r="H7" s="18">
        <f>[1]июнь!J259</f>
        <v>42893</v>
      </c>
      <c r="I7" s="19">
        <f>[1]июнь!T259</f>
        <v>10965</v>
      </c>
      <c r="J7" s="18">
        <f>[1]июнь!U259</f>
        <v>42893</v>
      </c>
      <c r="K7" s="20">
        <f>[1]июнь!P259</f>
        <v>15</v>
      </c>
      <c r="L7" s="21">
        <f>[1]июнь!R259</f>
        <v>4999.2</v>
      </c>
    </row>
    <row r="8" spans="1:12" x14ac:dyDescent="0.2">
      <c r="A8" s="13">
        <v>5</v>
      </c>
      <c r="B8" s="14" t="str">
        <f>[1]июнь!B260</f>
        <v>Бобович Е.Л., Пятова А.О.</v>
      </c>
      <c r="C8" s="15" t="str">
        <f>[1]июнь!E260</f>
        <v>РТД-17/</v>
      </c>
      <c r="D8" s="16">
        <f>[1]июнь!F260</f>
        <v>47399</v>
      </c>
      <c r="E8" s="17">
        <f>[1]июнь!G260</f>
        <v>42849</v>
      </c>
      <c r="F8" s="15" t="str">
        <f>[1]июнь!H260</f>
        <v>КЦО-17/</v>
      </c>
      <c r="G8" s="16">
        <f>[1]июнь!I260</f>
        <v>42407</v>
      </c>
      <c r="H8" s="18">
        <f>[1]июнь!J260</f>
        <v>42865</v>
      </c>
      <c r="I8" s="19">
        <f>[1]июнь!T260</f>
        <v>10928</v>
      </c>
      <c r="J8" s="18">
        <f>[1]июнь!U260</f>
        <v>42865</v>
      </c>
      <c r="K8" s="20">
        <f>[1]июнь!P260</f>
        <v>30</v>
      </c>
      <c r="L8" s="21">
        <f>[1]июнь!R260</f>
        <v>9998.4</v>
      </c>
    </row>
    <row r="9" spans="1:12" x14ac:dyDescent="0.2">
      <c r="A9" s="13">
        <v>6</v>
      </c>
      <c r="B9" s="14" t="str">
        <f>[1]июнь!B261</f>
        <v>Шмаланд О.Н.</v>
      </c>
      <c r="C9" s="15" t="str">
        <f>[1]июнь!E261</f>
        <v>РТД-17/</v>
      </c>
      <c r="D9" s="16">
        <f>[1]июнь!F261</f>
        <v>48165</v>
      </c>
      <c r="E9" s="17">
        <f>[1]июнь!G261</f>
        <v>42885</v>
      </c>
      <c r="F9" s="15" t="str">
        <f>[1]июнь!H261</f>
        <v>КЦО-17/</v>
      </c>
      <c r="G9" s="16">
        <f>[1]июнь!I261</f>
        <v>43167</v>
      </c>
      <c r="H9" s="18">
        <f>[1]июнь!J261</f>
        <v>42893</v>
      </c>
      <c r="I9" s="19">
        <f>[1]июнь!T261</f>
        <v>10966</v>
      </c>
      <c r="J9" s="18">
        <f>[1]июнь!U261</f>
        <v>42893</v>
      </c>
      <c r="K9" s="20">
        <f>[1]июнь!P261</f>
        <v>15</v>
      </c>
      <c r="L9" s="21">
        <f>[1]июнь!R261</f>
        <v>550</v>
      </c>
    </row>
    <row r="10" spans="1:12" x14ac:dyDescent="0.2">
      <c r="A10" s="13">
        <v>7</v>
      </c>
      <c r="B10" s="14" t="str">
        <f>[1]июнь!B262</f>
        <v>ООО "СДС Электро Сервис"</v>
      </c>
      <c r="C10" s="15" t="str">
        <f>[1]июнь!E262</f>
        <v>РТД-17/</v>
      </c>
      <c r="D10" s="16">
        <f>[1]июнь!F262</f>
        <v>47042</v>
      </c>
      <c r="E10" s="17">
        <f>[1]июнь!G262</f>
        <v>42842</v>
      </c>
      <c r="F10" s="15" t="str">
        <f>[1]июнь!H262</f>
        <v>КЦО-17/</v>
      </c>
      <c r="G10" s="16">
        <f>[1]июнь!I262</f>
        <v>42124</v>
      </c>
      <c r="H10" s="18">
        <f>[1]июнь!J262</f>
        <v>42853</v>
      </c>
      <c r="I10" s="19">
        <f>[1]июнь!T262</f>
        <v>10915</v>
      </c>
      <c r="J10" s="18">
        <f>[1]июнь!U262</f>
        <v>42853</v>
      </c>
      <c r="K10" s="20">
        <f>[1]июнь!P262</f>
        <v>10</v>
      </c>
      <c r="L10" s="21">
        <f>[1]июнь!R262</f>
        <v>550</v>
      </c>
    </row>
    <row r="11" spans="1:12" x14ac:dyDescent="0.2">
      <c r="A11" s="13">
        <v>8</v>
      </c>
      <c r="B11" s="14" t="str">
        <f>[1]июнь!B263</f>
        <v>Хэгай Т.П.</v>
      </c>
      <c r="C11" s="15" t="str">
        <f>[1]июнь!E263</f>
        <v>РТД-17/</v>
      </c>
      <c r="D11" s="16">
        <f>[1]июнь!F263</f>
        <v>48005</v>
      </c>
      <c r="E11" s="17">
        <f>[1]июнь!G263</f>
        <v>42877</v>
      </c>
      <c r="F11" s="15" t="str">
        <f>[1]июнь!H263</f>
        <v>КЦО-17/</v>
      </c>
      <c r="G11" s="16">
        <f>[1]июнь!I263</f>
        <v>42985</v>
      </c>
      <c r="H11" s="18">
        <f>[1]июнь!J263</f>
        <v>42886</v>
      </c>
      <c r="I11" s="19">
        <f>[1]июнь!T263</f>
        <v>10954</v>
      </c>
      <c r="J11" s="18">
        <f>[1]июнь!U263</f>
        <v>42886</v>
      </c>
      <c r="K11" s="20">
        <f>[1]июнь!P263</f>
        <v>15</v>
      </c>
      <c r="L11" s="21">
        <f>[1]июнь!R263</f>
        <v>550</v>
      </c>
    </row>
    <row r="12" spans="1:12" x14ac:dyDescent="0.2">
      <c r="A12" s="13">
        <v>9</v>
      </c>
      <c r="B12" s="14" t="str">
        <f>[1]июнь!B264</f>
        <v>Легалов Ю.В.</v>
      </c>
      <c r="C12" s="15" t="str">
        <f>[1]июнь!E264</f>
        <v>РТД-17/</v>
      </c>
      <c r="D12" s="16">
        <f>[1]июнь!F264</f>
        <v>48010</v>
      </c>
      <c r="E12" s="17">
        <f>[1]июнь!G264</f>
        <v>42878</v>
      </c>
      <c r="F12" s="15" t="str">
        <f>[1]июнь!H264</f>
        <v>КЦО-17/</v>
      </c>
      <c r="G12" s="16">
        <f>[1]июнь!I264</f>
        <v>42981</v>
      </c>
      <c r="H12" s="18">
        <f>[1]июнь!J264</f>
        <v>42886</v>
      </c>
      <c r="I12" s="19">
        <f>[1]июнь!T264</f>
        <v>10956</v>
      </c>
      <c r="J12" s="18">
        <f>[1]июнь!U264</f>
        <v>42886</v>
      </c>
      <c r="K12" s="20">
        <f>[1]июнь!P264</f>
        <v>10</v>
      </c>
      <c r="L12" s="21">
        <f>[1]июнь!R264</f>
        <v>550</v>
      </c>
    </row>
    <row r="13" spans="1:12" x14ac:dyDescent="0.2">
      <c r="A13" s="13">
        <v>10</v>
      </c>
      <c r="B13" s="14" t="str">
        <f>[1]июнь!B265</f>
        <v>Алисова Е.Г.</v>
      </c>
      <c r="C13" s="15" t="str">
        <f>[1]июнь!E265</f>
        <v>РТД-17/</v>
      </c>
      <c r="D13" s="16">
        <f>[1]июнь!F265</f>
        <v>47965</v>
      </c>
      <c r="E13" s="17">
        <f>[1]июнь!G265</f>
        <v>42873</v>
      </c>
      <c r="F13" s="15" t="str">
        <f>[1]июнь!H265</f>
        <v>КЦО-17/</v>
      </c>
      <c r="G13" s="16">
        <f>[1]июнь!I265</f>
        <v>42904</v>
      </c>
      <c r="H13" s="18">
        <f>[1]июнь!J265</f>
        <v>42884</v>
      </c>
      <c r="I13" s="19">
        <f>[1]июнь!T265</f>
        <v>10952</v>
      </c>
      <c r="J13" s="18">
        <f>[1]июнь!U265</f>
        <v>42884</v>
      </c>
      <c r="K13" s="20">
        <f>[1]июнь!P265</f>
        <v>15</v>
      </c>
      <c r="L13" s="21">
        <f>[1]июнь!R265</f>
        <v>550</v>
      </c>
    </row>
    <row r="14" spans="1:12" x14ac:dyDescent="0.2">
      <c r="A14" s="13">
        <v>11</v>
      </c>
      <c r="B14" s="14" t="str">
        <f>[1]июнь!B266</f>
        <v>Бухтоярова Н.А.</v>
      </c>
      <c r="C14" s="15" t="str">
        <f>[1]июнь!E266</f>
        <v>РТД-17/</v>
      </c>
      <c r="D14" s="16">
        <f>[1]июнь!F266</f>
        <v>47674</v>
      </c>
      <c r="E14" s="17">
        <f>[1]июнь!G266</f>
        <v>42858</v>
      </c>
      <c r="F14" s="15" t="str">
        <f>[1]июнь!H266</f>
        <v>КЦО-17/</v>
      </c>
      <c r="G14" s="16">
        <f>[1]июнь!I266</f>
        <v>42611</v>
      </c>
      <c r="H14" s="18">
        <f>[1]июнь!J266</f>
        <v>42873</v>
      </c>
      <c r="I14" s="19">
        <f>[1]июнь!T266</f>
        <v>10937</v>
      </c>
      <c r="J14" s="18">
        <f>[1]июнь!U266</f>
        <v>42873</v>
      </c>
      <c r="K14" s="20">
        <f>[1]июнь!P266</f>
        <v>15</v>
      </c>
      <c r="L14" s="21">
        <f>[1]июнь!R266</f>
        <v>550</v>
      </c>
    </row>
    <row r="15" spans="1:12" x14ac:dyDescent="0.2">
      <c r="A15" s="13">
        <v>12</v>
      </c>
      <c r="B15" s="14" t="str">
        <f>[1]июнь!B267</f>
        <v>Багрецов Г.М.</v>
      </c>
      <c r="C15" s="15" t="str">
        <f>[1]июнь!E267</f>
        <v>РТД-17/</v>
      </c>
      <c r="D15" s="16">
        <f>[1]июнь!F267</f>
        <v>47541</v>
      </c>
      <c r="E15" s="17">
        <f>[1]июнь!G267</f>
        <v>42852</v>
      </c>
      <c r="F15" s="15" t="str">
        <f>[1]июнь!H267</f>
        <v>КЦО-17/</v>
      </c>
      <c r="G15" s="16">
        <f>[1]июнь!I267</f>
        <v>42430</v>
      </c>
      <c r="H15" s="18">
        <f>[1]июнь!J267</f>
        <v>42866</v>
      </c>
      <c r="I15" s="19">
        <f>[1]июнь!T267</f>
        <v>10932</v>
      </c>
      <c r="J15" s="18">
        <f>[1]июнь!U267</f>
        <v>42866</v>
      </c>
      <c r="K15" s="20">
        <f>[1]июнь!P267</f>
        <v>30.1</v>
      </c>
      <c r="L15" s="21">
        <f>[1]июнь!R267</f>
        <v>10031.73</v>
      </c>
    </row>
    <row r="16" spans="1:12" x14ac:dyDescent="0.2">
      <c r="A16" s="13">
        <v>13</v>
      </c>
      <c r="B16" s="14" t="str">
        <f>[1]июнь!B268</f>
        <v>Ершова Севиль Рамазановна</v>
      </c>
      <c r="C16" s="15" t="str">
        <f>[1]июнь!E268</f>
        <v>РТД-17/</v>
      </c>
      <c r="D16" s="16">
        <f>[1]июнь!F268</f>
        <v>48070</v>
      </c>
      <c r="E16" s="17">
        <f>[1]июнь!G268</f>
        <v>42879</v>
      </c>
      <c r="F16" s="15" t="str">
        <f>[1]июнь!H268</f>
        <v>КЦО-17/</v>
      </c>
      <c r="G16" s="16">
        <f>[1]июнь!I268</f>
        <v>42978</v>
      </c>
      <c r="H16" s="18">
        <f>[1]июнь!J268</f>
        <v>42886</v>
      </c>
      <c r="I16" s="19">
        <f>[1]июнь!T268</f>
        <v>10959</v>
      </c>
      <c r="J16" s="18">
        <f>[1]июнь!U268</f>
        <v>42886</v>
      </c>
      <c r="K16" s="20">
        <f>[1]июнь!P268</f>
        <v>5</v>
      </c>
      <c r="L16" s="21">
        <f>[1]июнь!R268</f>
        <v>1666.4</v>
      </c>
    </row>
    <row r="17" spans="1:12" x14ac:dyDescent="0.2">
      <c r="A17" s="13">
        <v>14</v>
      </c>
      <c r="B17" s="14" t="str">
        <f>[1]июнь!B269</f>
        <v>ООО "Атлант"</v>
      </c>
      <c r="C17" s="15" t="str">
        <f>[1]июнь!E269</f>
        <v>РТД-17/</v>
      </c>
      <c r="D17" s="16">
        <f>[1]июнь!F269</f>
        <v>47877</v>
      </c>
      <c r="E17" s="17">
        <f>[1]июнь!G269</f>
        <v>42870</v>
      </c>
      <c r="F17" s="15" t="str">
        <f>[1]июнь!H269</f>
        <v>КЦО-17/</v>
      </c>
      <c r="G17" s="16">
        <f>[1]июнь!I269</f>
        <v>43040</v>
      </c>
      <c r="H17" s="18">
        <f>[1]июнь!J269</f>
        <v>42888</v>
      </c>
      <c r="I17" s="19">
        <f>[1]июнь!T269</f>
        <v>10948</v>
      </c>
      <c r="J17" s="18">
        <f>[1]июнь!U269</f>
        <v>42888</v>
      </c>
      <c r="K17" s="20">
        <f>[1]июнь!P269</f>
        <v>200</v>
      </c>
      <c r="L17" s="21">
        <f>[1]июнь!R269</f>
        <v>133312</v>
      </c>
    </row>
    <row r="18" spans="1:12" x14ac:dyDescent="0.2">
      <c r="A18" s="13">
        <v>15</v>
      </c>
      <c r="B18" s="14" t="str">
        <f>[1]июнь!B270</f>
        <v>Жигалина Е.С.</v>
      </c>
      <c r="C18" s="15" t="str">
        <f>[1]июнь!E270</f>
        <v>РТД-17/</v>
      </c>
      <c r="D18" s="16">
        <f>[1]июнь!F270</f>
        <v>48497</v>
      </c>
      <c r="E18" s="17">
        <f>[1]июнь!G270</f>
        <v>42902</v>
      </c>
      <c r="F18" s="15" t="str">
        <f>[1]июнь!H270</f>
        <v>КЦО-17/</v>
      </c>
      <c r="G18" s="16">
        <f>[1]июнь!I270</f>
        <v>43453</v>
      </c>
      <c r="H18" s="18">
        <f>[1]июнь!J270</f>
        <v>42912</v>
      </c>
      <c r="I18" s="19">
        <f>[1]июнь!T270</f>
        <v>10957</v>
      </c>
      <c r="J18" s="18">
        <f>[1]июнь!U270</f>
        <v>42888</v>
      </c>
      <c r="K18" s="20">
        <f>[1]июнь!P270</f>
        <v>12</v>
      </c>
      <c r="L18" s="21">
        <f>[1]июнь!R270</f>
        <v>550</v>
      </c>
    </row>
    <row r="19" spans="1:12" x14ac:dyDescent="0.2">
      <c r="A19" s="13">
        <v>16</v>
      </c>
      <c r="B19" s="14" t="str">
        <f>[1]июнь!B271</f>
        <v>ООО "ПромИвест"</v>
      </c>
      <c r="C19" s="15" t="str">
        <f>[1]июнь!E271</f>
        <v>РТД-17/</v>
      </c>
      <c r="D19" s="16">
        <f>[1]июнь!F271</f>
        <v>48496</v>
      </c>
      <c r="E19" s="17">
        <f>[1]июнь!G271</f>
        <v>42902</v>
      </c>
      <c r="F19" s="15" t="str">
        <f>[1]июнь!H271</f>
        <v>КЦО-17/</v>
      </c>
      <c r="G19" s="16">
        <f>[1]июнь!I271</f>
        <v>43454</v>
      </c>
      <c r="H19" s="18">
        <f>[1]июнь!J271</f>
        <v>42912</v>
      </c>
      <c r="I19" s="19">
        <f>[1]июнь!T271</f>
        <v>10958</v>
      </c>
      <c r="J19" s="18">
        <f>[1]июнь!U271</f>
        <v>42888</v>
      </c>
      <c r="K19" s="20">
        <f>[1]июнь!P271</f>
        <v>15</v>
      </c>
      <c r="L19" s="21">
        <f>[1]июнь!R271</f>
        <v>550</v>
      </c>
    </row>
    <row r="20" spans="1:12" x14ac:dyDescent="0.2">
      <c r="A20" s="13">
        <v>17</v>
      </c>
      <c r="B20" s="14" t="str">
        <f>[1]июнь!B272</f>
        <v>Евсюков П.А.</v>
      </c>
      <c r="C20" s="15" t="str">
        <f>[1]июнь!E272</f>
        <v>РТД-17/</v>
      </c>
      <c r="D20" s="16">
        <f>[1]июнь!F272</f>
        <v>47729</v>
      </c>
      <c r="E20" s="17">
        <f>[1]июнь!G272</f>
        <v>42860</v>
      </c>
      <c r="F20" s="15" t="str">
        <f>[1]июнь!H272</f>
        <v>КЦО-17/</v>
      </c>
      <c r="G20" s="16">
        <f>[1]июнь!I272</f>
        <v>42714</v>
      </c>
      <c r="H20" s="18">
        <f>[1]июнь!J272</f>
        <v>42877</v>
      </c>
      <c r="I20" s="19">
        <f>[1]июнь!T272</f>
        <v>10936</v>
      </c>
      <c r="J20" s="18">
        <f>[1]июнь!U272</f>
        <v>42877</v>
      </c>
      <c r="K20" s="20">
        <f>[1]июнь!P272</f>
        <v>16</v>
      </c>
      <c r="L20" s="21">
        <f>[1]июнь!R272</f>
        <v>5332.48</v>
      </c>
    </row>
    <row r="21" spans="1:12" x14ac:dyDescent="0.2">
      <c r="A21" s="13">
        <v>18</v>
      </c>
      <c r="B21" s="14" t="str">
        <f>[1]июнь!B273</f>
        <v>Меченене Т.Г.</v>
      </c>
      <c r="C21" s="15" t="str">
        <f>[1]июнь!E273</f>
        <v>РТД-17/</v>
      </c>
      <c r="D21" s="16">
        <f>[1]июнь!F273</f>
        <v>46705</v>
      </c>
      <c r="E21" s="17">
        <f>[1]июнь!G273</f>
        <v>42835</v>
      </c>
      <c r="F21" s="15" t="str">
        <f>[1]июнь!H273</f>
        <v>КЦО-17/</v>
      </c>
      <c r="G21" s="16">
        <f>[1]июнь!I273</f>
        <v>41993</v>
      </c>
      <c r="H21" s="18">
        <f>[1]июнь!J273</f>
        <v>42850</v>
      </c>
      <c r="I21" s="19">
        <f>[1]июнь!T273</f>
        <v>10905</v>
      </c>
      <c r="J21" s="18">
        <f>[1]июнь!U273</f>
        <v>42850</v>
      </c>
      <c r="K21" s="20">
        <f>[1]июнь!P273</f>
        <v>15</v>
      </c>
      <c r="L21" s="21">
        <f>[1]июнь!R273</f>
        <v>550</v>
      </c>
    </row>
    <row r="22" spans="1:12" x14ac:dyDescent="0.2">
      <c r="A22" s="13">
        <v>19</v>
      </c>
      <c r="B22" s="14" t="str">
        <f>[1]июнь!B274</f>
        <v>Алыцкая О.Д.</v>
      </c>
      <c r="C22" s="15" t="str">
        <f>[1]июнь!E274</f>
        <v>РТД-17/</v>
      </c>
      <c r="D22" s="16">
        <f>[1]июнь!F274</f>
        <v>46706</v>
      </c>
      <c r="E22" s="17">
        <f>[1]июнь!G274</f>
        <v>42835</v>
      </c>
      <c r="F22" s="15" t="str">
        <f>[1]июнь!H274</f>
        <v>КЦО-17/</v>
      </c>
      <c r="G22" s="16">
        <f>[1]июнь!I274</f>
        <v>41994</v>
      </c>
      <c r="H22" s="18">
        <f>[1]июнь!J274</f>
        <v>42850</v>
      </c>
      <c r="I22" s="19">
        <f>[1]июнь!T274</f>
        <v>10906</v>
      </c>
      <c r="J22" s="18">
        <f>[1]июнь!U274</f>
        <v>42850</v>
      </c>
      <c r="K22" s="20">
        <f>[1]июнь!P274</f>
        <v>15</v>
      </c>
      <c r="L22" s="21">
        <f>[1]июнь!R274</f>
        <v>4999.2</v>
      </c>
    </row>
    <row r="23" spans="1:12" x14ac:dyDescent="0.2">
      <c r="A23" s="13">
        <v>20</v>
      </c>
      <c r="B23" s="14" t="str">
        <f>[1]июнь!B275</f>
        <v>Пуртиков В.А.</v>
      </c>
      <c r="C23" s="15" t="str">
        <f>[1]июнь!E275</f>
        <v>РТД-17/</v>
      </c>
      <c r="D23" s="16">
        <f>[1]июнь!F275</f>
        <v>48262</v>
      </c>
      <c r="E23" s="17">
        <f>[1]июнь!G275</f>
        <v>42891</v>
      </c>
      <c r="F23" s="15" t="str">
        <f>[1]июнь!H275</f>
        <v>КЦО-17/</v>
      </c>
      <c r="G23" s="16">
        <f>[1]июнь!I275</f>
        <v>43261</v>
      </c>
      <c r="H23" s="18">
        <f>[1]июнь!J275</f>
        <v>42900</v>
      </c>
      <c r="I23" s="19">
        <f>[1]июнь!T275</f>
        <v>10969</v>
      </c>
      <c r="J23" s="18">
        <f>[1]июнь!U275</f>
        <v>42900</v>
      </c>
      <c r="K23" s="20">
        <f>[1]июнь!P275</f>
        <v>11.44</v>
      </c>
      <c r="L23" s="21">
        <f>[1]июнь!R275</f>
        <v>550</v>
      </c>
    </row>
    <row r="24" spans="1:12" x14ac:dyDescent="0.2">
      <c r="A24" s="13">
        <v>21</v>
      </c>
      <c r="B24" s="14" t="str">
        <f>[1]июнь!B276</f>
        <v>Швецов И.А.</v>
      </c>
      <c r="C24" s="15" t="str">
        <f>[1]июнь!E276</f>
        <v>РТД-17/</v>
      </c>
      <c r="D24" s="16">
        <f>[1]июнь!F276</f>
        <v>48263</v>
      </c>
      <c r="E24" s="17">
        <f>[1]июнь!G276</f>
        <v>42891</v>
      </c>
      <c r="F24" s="15" t="str">
        <f>[1]июнь!H276</f>
        <v>КЦО-17/</v>
      </c>
      <c r="G24" s="16">
        <f>[1]июнь!I276</f>
        <v>43262</v>
      </c>
      <c r="H24" s="18">
        <f>[1]июнь!J276</f>
        <v>42900</v>
      </c>
      <c r="I24" s="19">
        <f>[1]июнь!T276</f>
        <v>10970</v>
      </c>
      <c r="J24" s="18">
        <f>[1]июнь!U276</f>
        <v>42900</v>
      </c>
      <c r="K24" s="20">
        <f>[1]июнь!P276</f>
        <v>15</v>
      </c>
      <c r="L24" s="21">
        <f>[1]июнь!R276</f>
        <v>550</v>
      </c>
    </row>
    <row r="25" spans="1:12" x14ac:dyDescent="0.2">
      <c r="A25" s="13">
        <v>22</v>
      </c>
      <c r="B25" s="14" t="str">
        <f>[1]июнь!B277</f>
        <v>Никифорова В.А.</v>
      </c>
      <c r="C25" s="15" t="str">
        <f>[1]июнь!E277</f>
        <v>РТД-17/</v>
      </c>
      <c r="D25" s="16">
        <f>[1]июнь!F277</f>
        <v>48261</v>
      </c>
      <c r="E25" s="17">
        <f>[1]июнь!G277</f>
        <v>42891</v>
      </c>
      <c r="F25" s="15" t="str">
        <f>[1]июнь!H277</f>
        <v>КЦО-17/</v>
      </c>
      <c r="G25" s="16">
        <f>[1]июнь!I277</f>
        <v>43263</v>
      </c>
      <c r="H25" s="18">
        <f>[1]июнь!J277</f>
        <v>42900</v>
      </c>
      <c r="I25" s="19">
        <f>[1]июнь!T277</f>
        <v>10971</v>
      </c>
      <c r="J25" s="18">
        <f>[1]июнь!U277</f>
        <v>42900</v>
      </c>
      <c r="K25" s="20">
        <f>[1]июнь!P277</f>
        <v>15</v>
      </c>
      <c r="L25" s="21">
        <f>[1]июнь!R277</f>
        <v>550</v>
      </c>
    </row>
    <row r="26" spans="1:12" x14ac:dyDescent="0.2">
      <c r="A26" s="13">
        <v>23</v>
      </c>
      <c r="B26" s="14" t="str">
        <f>[1]июнь!B278</f>
        <v>ООО "Кофер"</v>
      </c>
      <c r="C26" s="15" t="str">
        <f>[1]июнь!E278</f>
        <v>РТД-17/</v>
      </c>
      <c r="D26" s="16">
        <f>[1]июнь!F278</f>
        <v>48212</v>
      </c>
      <c r="E26" s="17">
        <f>[1]июнь!G278</f>
        <v>42887</v>
      </c>
      <c r="F26" s="15" t="str">
        <f>[1]июнь!H278</f>
        <v>КЦО-17/</v>
      </c>
      <c r="G26" s="16">
        <f>[1]июнь!I278</f>
        <v>43304</v>
      </c>
      <c r="H26" s="18">
        <f>[1]июнь!J278</f>
        <v>42902</v>
      </c>
      <c r="I26" s="19">
        <f>[1]июнь!T278</f>
        <v>10967</v>
      </c>
      <c r="J26" s="18">
        <f>[1]июнь!U278</f>
        <v>42902</v>
      </c>
      <c r="K26" s="20">
        <f>[1]июнь!P278</f>
        <v>150</v>
      </c>
      <c r="L26" s="21">
        <f>[1]июнь!R278</f>
        <v>49992</v>
      </c>
    </row>
    <row r="27" spans="1:12" x14ac:dyDescent="0.2">
      <c r="A27" s="13">
        <v>24</v>
      </c>
      <c r="B27" s="14" t="str">
        <f>[1]июнь!B279</f>
        <v>Северин А.А.</v>
      </c>
      <c r="C27" s="15" t="str">
        <f>[1]июнь!E279</f>
        <v>РТД-17/</v>
      </c>
      <c r="D27" s="16">
        <f>[1]июнь!F279</f>
        <v>48371</v>
      </c>
      <c r="E27" s="17">
        <f>[1]июнь!G279</f>
        <v>42894</v>
      </c>
      <c r="F27" s="15" t="str">
        <f>[1]июнь!H279</f>
        <v>КЦО-17/</v>
      </c>
      <c r="G27" s="16">
        <f>[1]июнь!I279</f>
        <v>43397</v>
      </c>
      <c r="H27" s="18">
        <f>[1]июнь!J279</f>
        <v>42907</v>
      </c>
      <c r="I27" s="19">
        <f>[1]июнь!T279</f>
        <v>10978</v>
      </c>
      <c r="J27" s="18">
        <f>[1]июнь!U279</f>
        <v>42907</v>
      </c>
      <c r="K27" s="20">
        <f>[1]июнь!P279</f>
        <v>15</v>
      </c>
      <c r="L27" s="21">
        <f>[1]июнь!R279</f>
        <v>550</v>
      </c>
    </row>
    <row r="28" spans="1:12" x14ac:dyDescent="0.2">
      <c r="A28" s="13">
        <v>25</v>
      </c>
      <c r="B28" s="14" t="str">
        <f>[1]июнь!B280</f>
        <v>Елисеев О.В.</v>
      </c>
      <c r="C28" s="15" t="str">
        <f>[1]июнь!E280</f>
        <v>РТД-17/</v>
      </c>
      <c r="D28" s="16">
        <f>[1]июнь!F280</f>
        <v>48422</v>
      </c>
      <c r="E28" s="17">
        <f>[1]июнь!G280</f>
        <v>42900</v>
      </c>
      <c r="F28" s="15" t="str">
        <f>[1]июнь!H280</f>
        <v>КЦО-17/</v>
      </c>
      <c r="G28" s="16">
        <f>[1]июнь!I280</f>
        <v>43410</v>
      </c>
      <c r="H28" s="18">
        <f>[1]июнь!J280</f>
        <v>42908</v>
      </c>
      <c r="I28" s="19">
        <f>[1]июнь!T280</f>
        <v>10982</v>
      </c>
      <c r="J28" s="18">
        <f>[1]июнь!U280</f>
        <v>42908</v>
      </c>
      <c r="K28" s="20">
        <f>[1]июнь!P280</f>
        <v>15</v>
      </c>
      <c r="L28" s="21">
        <f>[1]июнь!R280</f>
        <v>550</v>
      </c>
    </row>
    <row r="29" spans="1:12" x14ac:dyDescent="0.2">
      <c r="A29" s="13">
        <v>26</v>
      </c>
      <c r="B29" s="14" t="str">
        <f>[1]июнь!B281</f>
        <v>Руднев А.Н.</v>
      </c>
      <c r="C29" s="15" t="str">
        <f>[1]июнь!E281</f>
        <v>РТД-17/</v>
      </c>
      <c r="D29" s="16">
        <f>[1]июнь!F281</f>
        <v>48454</v>
      </c>
      <c r="E29" s="17">
        <f>[1]июнь!G281</f>
        <v>42901</v>
      </c>
      <c r="F29" s="15" t="str">
        <f>[1]июнь!H281</f>
        <v>КЦО-17/</v>
      </c>
      <c r="G29" s="16">
        <f>[1]июнь!I281</f>
        <v>43415</v>
      </c>
      <c r="H29" s="18">
        <f>[1]июнь!J281</f>
        <v>42908</v>
      </c>
      <c r="I29" s="19">
        <f>[1]июнь!T281</f>
        <v>10981</v>
      </c>
      <c r="J29" s="18">
        <f>[1]июнь!U281</f>
        <v>42908</v>
      </c>
      <c r="K29" s="20">
        <f>[1]июнь!P281</f>
        <v>12</v>
      </c>
      <c r="L29" s="21">
        <f>[1]июнь!R281</f>
        <v>550</v>
      </c>
    </row>
    <row r="30" spans="1:12" x14ac:dyDescent="0.2">
      <c r="A30" s="13">
        <v>27</v>
      </c>
      <c r="B30" s="14" t="str">
        <f>[1]июнь!B282</f>
        <v>Бутылина Т.Н.</v>
      </c>
      <c r="C30" s="15" t="str">
        <f>[1]июнь!E282</f>
        <v>РТД-17/</v>
      </c>
      <c r="D30" s="16">
        <f>[1]июнь!F282</f>
        <v>48069</v>
      </c>
      <c r="E30" s="17">
        <f>[1]июнь!G282</f>
        <v>42879</v>
      </c>
      <c r="F30" s="15" t="str">
        <f>[1]июнь!H282</f>
        <v>КЦО-17/</v>
      </c>
      <c r="G30" s="16">
        <f>[1]июнь!I282</f>
        <v>43044</v>
      </c>
      <c r="H30" s="18">
        <f>[1]июнь!J282</f>
        <v>42918</v>
      </c>
      <c r="I30" s="19">
        <f>[1]июнь!T282</f>
        <v>10960</v>
      </c>
      <c r="J30" s="18">
        <f>[1]июнь!U282</f>
        <v>42888</v>
      </c>
      <c r="K30" s="20">
        <f>[1]июнь!P282</f>
        <v>50</v>
      </c>
      <c r="L30" s="21">
        <f>[1]июнь!R282</f>
        <v>16664</v>
      </c>
    </row>
    <row r="31" spans="1:12" x14ac:dyDescent="0.2">
      <c r="A31" s="13">
        <v>28</v>
      </c>
      <c r="B31" s="14" t="str">
        <f>[1]июнь!B283</f>
        <v>Баева В.С.</v>
      </c>
      <c r="C31" s="15" t="str">
        <f>[1]июнь!E283</f>
        <v>РТД-17/</v>
      </c>
      <c r="D31" s="16">
        <f>[1]июнь!F283</f>
        <v>48227</v>
      </c>
      <c r="E31" s="17">
        <f>[1]июнь!G283</f>
        <v>42888</v>
      </c>
      <c r="F31" s="15" t="str">
        <f>[1]июнь!H283</f>
        <v>КЦО-17/</v>
      </c>
      <c r="G31" s="16">
        <f>[1]июнь!I283</f>
        <v>43244</v>
      </c>
      <c r="H31" s="18">
        <f>[1]июнь!J283</f>
        <v>42900</v>
      </c>
      <c r="I31" s="19">
        <f>[1]июнь!T283</f>
        <v>10968</v>
      </c>
      <c r="J31" s="18">
        <f>[1]июнь!U283</f>
        <v>42900</v>
      </c>
      <c r="K31" s="20">
        <f>[1]июнь!P283</f>
        <v>15</v>
      </c>
      <c r="L31" s="21">
        <f>[1]июнь!R283</f>
        <v>550</v>
      </c>
    </row>
    <row r="32" spans="1:12" x14ac:dyDescent="0.2">
      <c r="A32" s="13">
        <v>29</v>
      </c>
      <c r="B32" s="14" t="str">
        <f>[1]июнь!B284</f>
        <v>ООО "Офис Сервис"</v>
      </c>
      <c r="C32" s="15" t="str">
        <f>[1]июнь!E284</f>
        <v>РТД-17/</v>
      </c>
      <c r="D32" s="16">
        <f>[1]июнь!F284</f>
        <v>48388</v>
      </c>
      <c r="E32" s="17">
        <f>[1]июнь!G284</f>
        <v>42895</v>
      </c>
      <c r="F32" s="15" t="str">
        <f>[1]июнь!H284</f>
        <v>КЦО-17/</v>
      </c>
      <c r="G32" s="16">
        <f>[1]июнь!I284</f>
        <v>43390</v>
      </c>
      <c r="H32" s="18">
        <f>[1]июнь!J284</f>
        <v>42907</v>
      </c>
      <c r="I32" s="19">
        <f>[1]июнь!T284</f>
        <v>10977</v>
      </c>
      <c r="J32" s="18">
        <f>[1]июнь!U284</f>
        <v>42907</v>
      </c>
      <c r="K32" s="20">
        <f>[1]июнь!P284</f>
        <v>15</v>
      </c>
      <c r="L32" s="21">
        <f>[1]июнь!R284</f>
        <v>550</v>
      </c>
    </row>
    <row r="33" spans="1:12" x14ac:dyDescent="0.2">
      <c r="A33" s="13">
        <v>30</v>
      </c>
      <c r="B33" s="14" t="str">
        <f>[1]июнь!B285</f>
        <v>АО "ЭР-Телеком Холдинг"</v>
      </c>
      <c r="C33" s="15" t="str">
        <f>[1]июнь!E285</f>
        <v>РТД-17/</v>
      </c>
      <c r="D33" s="16">
        <f>[1]июнь!F285</f>
        <v>48304</v>
      </c>
      <c r="E33" s="17">
        <f>[1]июнь!G285</f>
        <v>42892</v>
      </c>
      <c r="F33" s="15" t="str">
        <f>[1]июнь!H285</f>
        <v>КЦО-17/</v>
      </c>
      <c r="G33" s="16">
        <f>[1]июнь!I285</f>
        <v>43314</v>
      </c>
      <c r="H33" s="18">
        <f>[1]июнь!J285</f>
        <v>42905</v>
      </c>
      <c r="I33" s="19">
        <f>[1]июнь!T285</f>
        <v>10972</v>
      </c>
      <c r="J33" s="18">
        <f>[1]июнь!U285</f>
        <v>42905</v>
      </c>
      <c r="K33" s="20">
        <f>[1]июнь!P285</f>
        <v>0.1832</v>
      </c>
      <c r="L33" s="21">
        <f>[1]июнь!R285</f>
        <v>61.06</v>
      </c>
    </row>
    <row r="34" spans="1:12" x14ac:dyDescent="0.2">
      <c r="A34" s="13">
        <v>31</v>
      </c>
      <c r="B34" s="14" t="str">
        <f>[1]июнь!B286</f>
        <v>АО "ЭР-Телеком Холдинг"</v>
      </c>
      <c r="C34" s="15" t="str">
        <f>[1]июнь!E286</f>
        <v>РТД-17/</v>
      </c>
      <c r="D34" s="16">
        <f>[1]июнь!F286</f>
        <v>48303</v>
      </c>
      <c r="E34" s="17">
        <f>[1]июнь!G286</f>
        <v>42892</v>
      </c>
      <c r="F34" s="15" t="str">
        <f>[1]июнь!H286</f>
        <v>КЦО-17/</v>
      </c>
      <c r="G34" s="16">
        <f>[1]июнь!I286</f>
        <v>43315</v>
      </c>
      <c r="H34" s="18">
        <f>[1]июнь!J286</f>
        <v>42905</v>
      </c>
      <c r="I34" s="19">
        <f>[1]июнь!T286</f>
        <v>10973</v>
      </c>
      <c r="J34" s="18">
        <f>[1]июнь!U286</f>
        <v>42905</v>
      </c>
      <c r="K34" s="20">
        <f>[1]июнь!P286</f>
        <v>4.58E-2</v>
      </c>
      <c r="L34" s="21">
        <f>[1]июнь!R286</f>
        <v>15.26</v>
      </c>
    </row>
    <row r="35" spans="1:12" x14ac:dyDescent="0.2">
      <c r="A35" s="13">
        <v>32</v>
      </c>
      <c r="B35" s="14" t="str">
        <f>[1]июнь!B287</f>
        <v>Нечай В.Н.</v>
      </c>
      <c r="C35" s="15" t="str">
        <f>[1]июнь!E287</f>
        <v>РТД-17/</v>
      </c>
      <c r="D35" s="16">
        <f>[1]июнь!F287</f>
        <v>48399</v>
      </c>
      <c r="E35" s="17">
        <f>[1]июнь!G287</f>
        <v>42899</v>
      </c>
      <c r="F35" s="15" t="str">
        <f>[1]июнь!H287</f>
        <v>КЦО-17/</v>
      </c>
      <c r="G35" s="16">
        <f>[1]июнь!I287</f>
        <v>43409</v>
      </c>
      <c r="H35" s="18">
        <f>[1]июнь!J287</f>
        <v>42908</v>
      </c>
      <c r="I35" s="19">
        <f>[1]июнь!T287</f>
        <v>10979</v>
      </c>
      <c r="J35" s="18">
        <f>[1]июнь!U287</f>
        <v>42908</v>
      </c>
      <c r="K35" s="20">
        <f>[1]июнь!P287</f>
        <v>30</v>
      </c>
      <c r="L35" s="21">
        <f>[1]июнь!R287</f>
        <v>4999.2</v>
      </c>
    </row>
    <row r="36" spans="1:12" x14ac:dyDescent="0.2">
      <c r="A36" s="13">
        <v>33</v>
      </c>
      <c r="B36" s="14" t="str">
        <f>[1]июнь!B288</f>
        <v>ООО "Ларафарм"</v>
      </c>
      <c r="C36" s="15" t="str">
        <f>[1]июнь!E288</f>
        <v>РТД-17/</v>
      </c>
      <c r="D36" s="16">
        <f>[1]июнь!F288</f>
        <v>48439</v>
      </c>
      <c r="E36" s="17">
        <f>[1]июнь!G288</f>
        <v>42900</v>
      </c>
      <c r="F36" s="15" t="str">
        <f>[1]июнь!H288</f>
        <v>КЦО-17/</v>
      </c>
      <c r="G36" s="16">
        <f>[1]июнь!I288</f>
        <v>43411</v>
      </c>
      <c r="H36" s="18">
        <f>[1]июнь!J288</f>
        <v>42908</v>
      </c>
      <c r="I36" s="19">
        <f>[1]июнь!T288</f>
        <v>10983</v>
      </c>
      <c r="J36" s="18">
        <f>[1]июнь!U288</f>
        <v>42908</v>
      </c>
      <c r="K36" s="20">
        <f>[1]июнь!P288</f>
        <v>9</v>
      </c>
      <c r="L36" s="21">
        <f>[1]июнь!R288</f>
        <v>550</v>
      </c>
    </row>
    <row r="37" spans="1:12" x14ac:dyDescent="0.2">
      <c r="A37" s="13">
        <v>34</v>
      </c>
      <c r="B37" s="14" t="str">
        <f>[1]июнь!B289</f>
        <v>Исмаилова Л.Н.к.</v>
      </c>
      <c r="C37" s="15" t="str">
        <f>[1]июнь!E289</f>
        <v>РТД-17/</v>
      </c>
      <c r="D37" s="16">
        <f>[1]июнь!F289</f>
        <v>48365</v>
      </c>
      <c r="E37" s="17">
        <f>[1]июнь!G289</f>
        <v>42894</v>
      </c>
      <c r="F37" s="15" t="str">
        <f>[1]июнь!H289</f>
        <v>КЦО-17/</v>
      </c>
      <c r="G37" s="16">
        <f>[1]июнь!I289</f>
        <v>43398</v>
      </c>
      <c r="H37" s="18">
        <f>[1]июнь!J289</f>
        <v>42907</v>
      </c>
      <c r="I37" s="19">
        <f>[1]июнь!T289</f>
        <v>10976</v>
      </c>
      <c r="J37" s="18">
        <f>[1]июнь!U289</f>
        <v>42907</v>
      </c>
      <c r="K37" s="20">
        <f>[1]июнь!P289</f>
        <v>7</v>
      </c>
      <c r="L37" s="21">
        <f>[1]июнь!R289</f>
        <v>1666.4</v>
      </c>
    </row>
    <row r="38" spans="1:12" x14ac:dyDescent="0.2">
      <c r="A38" s="13">
        <v>35</v>
      </c>
      <c r="B38" s="14" t="str">
        <f>[1]июнь!B290</f>
        <v>ООО "Круг"</v>
      </c>
      <c r="C38" s="15" t="str">
        <f>[1]июнь!E290</f>
        <v>РТД-17/</v>
      </c>
      <c r="D38" s="16">
        <f>[1]июнь!F290</f>
        <v>48342</v>
      </c>
      <c r="E38" s="17">
        <f>[1]июнь!G290</f>
        <v>42893</v>
      </c>
      <c r="F38" s="15" t="str">
        <f>[1]июнь!H290</f>
        <v>КЦО-17/</v>
      </c>
      <c r="G38" s="16">
        <f>[1]июнь!I290</f>
        <v>43312</v>
      </c>
      <c r="H38" s="18">
        <f>[1]июнь!J290</f>
        <v>42905</v>
      </c>
      <c r="I38" s="19">
        <f>[1]июнь!T290</f>
        <v>10974</v>
      </c>
      <c r="J38" s="18">
        <f>[1]июнь!U290</f>
        <v>42905</v>
      </c>
      <c r="K38" s="20">
        <f>[1]июнь!P290</f>
        <v>15</v>
      </c>
      <c r="L38" s="21">
        <f>[1]июнь!R290</f>
        <v>550</v>
      </c>
    </row>
    <row r="39" spans="1:12" x14ac:dyDescent="0.2">
      <c r="A39" s="22" t="s">
        <v>9</v>
      </c>
      <c r="B39" s="23"/>
      <c r="C39" s="24"/>
      <c r="D39" s="16"/>
      <c r="E39" s="25"/>
      <c r="F39" s="24"/>
      <c r="G39" s="26"/>
      <c r="H39" s="25"/>
      <c r="I39" s="19"/>
      <c r="J39" s="25"/>
      <c r="K39" s="11" t="s">
        <v>10</v>
      </c>
      <c r="L39" s="11" t="s">
        <v>11</v>
      </c>
    </row>
    <row r="40" spans="1:12" ht="51.75" customHeight="1" x14ac:dyDescent="0.2">
      <c r="A40" s="27" t="s">
        <v>12</v>
      </c>
      <c r="B40" s="28"/>
      <c r="C40" s="29"/>
      <c r="D40" s="29"/>
      <c r="E40" s="29"/>
      <c r="F40" s="29"/>
      <c r="G40" s="29"/>
      <c r="H40" s="29"/>
      <c r="I40" s="29"/>
      <c r="J40" s="29"/>
      <c r="K40" s="20">
        <v>1630.5</v>
      </c>
      <c r="L40" s="19">
        <v>47</v>
      </c>
    </row>
    <row r="41" spans="1:12" ht="60" customHeight="1" x14ac:dyDescent="0.2">
      <c r="A41" s="27" t="s">
        <v>13</v>
      </c>
      <c r="B41" s="28"/>
      <c r="C41" s="29"/>
      <c r="D41" s="29"/>
      <c r="E41" s="29"/>
      <c r="F41" s="29"/>
      <c r="G41" s="29"/>
      <c r="H41" s="29"/>
      <c r="I41" s="29"/>
      <c r="J41" s="29"/>
      <c r="K41" s="30">
        <v>704</v>
      </c>
      <c r="L41" s="31">
        <v>8</v>
      </c>
    </row>
    <row r="42" spans="1:12" x14ac:dyDescent="0.2">
      <c r="A42" s="32"/>
      <c r="B42" s="33"/>
      <c r="C42" s="32"/>
      <c r="D42" s="32"/>
      <c r="E42" s="32"/>
      <c r="F42" s="32"/>
      <c r="G42" s="32"/>
      <c r="H42" s="32"/>
      <c r="I42" s="34"/>
      <c r="J42" s="35"/>
      <c r="K42" s="36"/>
      <c r="L42" s="36"/>
    </row>
    <row r="43" spans="1:12" x14ac:dyDescent="0.2">
      <c r="A43" s="32"/>
      <c r="B43" s="33"/>
      <c r="C43" s="32"/>
      <c r="D43" s="32"/>
      <c r="E43" s="32"/>
      <c r="F43" s="32"/>
      <c r="G43" s="32"/>
      <c r="H43" s="32"/>
      <c r="I43" s="34"/>
      <c r="J43" s="35"/>
      <c r="K43" s="36"/>
      <c r="L43" s="36"/>
    </row>
    <row r="44" spans="1:12" x14ac:dyDescent="0.2">
      <c r="A44" s="32"/>
      <c r="B44" s="33"/>
      <c r="C44" s="32"/>
      <c r="D44" s="32"/>
      <c r="E44" s="32"/>
      <c r="F44" s="32"/>
      <c r="G44" s="32"/>
      <c r="H44" s="32"/>
      <c r="I44" s="34"/>
      <c r="J44" s="35"/>
      <c r="K44" s="36"/>
      <c r="L44" s="36"/>
    </row>
    <row r="45" spans="1:12" x14ac:dyDescent="0.2">
      <c r="A45" s="32"/>
      <c r="B45" s="33"/>
      <c r="C45" s="32"/>
      <c r="D45" s="32"/>
      <c r="E45" s="32"/>
      <c r="F45" s="32"/>
      <c r="G45" s="32"/>
      <c r="H45" s="32"/>
      <c r="I45" s="34"/>
      <c r="J45" s="35"/>
      <c r="K45" s="36"/>
      <c r="L45" s="36"/>
    </row>
    <row r="46" spans="1:12" x14ac:dyDescent="0.2">
      <c r="A46" s="32"/>
      <c r="B46" s="33"/>
      <c r="C46" s="32"/>
      <c r="D46" s="32"/>
      <c r="E46" s="32"/>
      <c r="F46" s="32"/>
      <c r="G46" s="32"/>
      <c r="H46" s="32"/>
      <c r="I46" s="34"/>
      <c r="J46" s="35"/>
      <c r="K46" s="36"/>
      <c r="L46" s="36"/>
    </row>
    <row r="47" spans="1:12" x14ac:dyDescent="0.2">
      <c r="A47" s="32"/>
      <c r="B47" s="33"/>
      <c r="C47" s="32"/>
      <c r="D47" s="32"/>
      <c r="E47" s="32"/>
      <c r="F47" s="32"/>
      <c r="G47" s="32"/>
      <c r="H47" s="32"/>
      <c r="I47" s="34"/>
      <c r="J47" s="35"/>
      <c r="K47" s="36"/>
      <c r="L47" s="36"/>
    </row>
    <row r="48" spans="1:12" x14ac:dyDescent="0.2">
      <c r="A48" s="32"/>
      <c r="B48" s="33"/>
      <c r="C48" s="32"/>
      <c r="D48" s="32"/>
      <c r="E48" s="32"/>
      <c r="F48" s="32"/>
      <c r="G48" s="32"/>
      <c r="H48" s="32"/>
      <c r="I48" s="34"/>
      <c r="J48" s="35"/>
      <c r="K48" s="36"/>
      <c r="L48" s="36"/>
    </row>
    <row r="49" spans="1:12" x14ac:dyDescent="0.2">
      <c r="A49" s="32"/>
      <c r="B49" s="33"/>
      <c r="C49" s="32"/>
      <c r="D49" s="32"/>
      <c r="E49" s="32"/>
      <c r="F49" s="32"/>
      <c r="G49" s="32"/>
      <c r="H49" s="32"/>
      <c r="I49" s="34"/>
      <c r="J49" s="35"/>
      <c r="K49" s="36"/>
      <c r="L49" s="36"/>
    </row>
    <row r="50" spans="1:12" x14ac:dyDescent="0.2">
      <c r="A50" s="37" t="s">
        <v>14</v>
      </c>
      <c r="B50" s="38"/>
      <c r="C50" s="37"/>
      <c r="D50" s="39"/>
      <c r="E50" s="40"/>
      <c r="F50" s="41"/>
      <c r="G50" s="38"/>
      <c r="H50" s="38"/>
      <c r="I50" s="38"/>
      <c r="J50" s="38"/>
      <c r="K50" s="38" t="s">
        <v>15</v>
      </c>
      <c r="L50" s="38"/>
    </row>
  </sheetData>
  <mergeCells count="8">
    <mergeCell ref="A40:B40"/>
    <mergeCell ref="A41:B41"/>
    <mergeCell ref="A1:L1"/>
    <mergeCell ref="A2:L2"/>
    <mergeCell ref="C3:E3"/>
    <mergeCell ref="F3:H3"/>
    <mergeCell ref="I3:J3"/>
    <mergeCell ref="A39:B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2017</vt:lpstr>
    </vt:vector>
  </TitlesOfParts>
  <Company>ООО "КрасКом"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2017-07-07T02:12:14Z</dcterms:created>
  <dcterms:modified xsi:type="dcterms:W3CDTF">2017-07-07T02:12:43Z</dcterms:modified>
</cp:coreProperties>
</file>