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505"/>
  </bookViews>
  <sheets>
    <sheet name="лукиной" sheetId="1" r:id="rId1"/>
  </sheets>
  <externalReferences>
    <externalReference r:id="rId2"/>
  </externalReferences>
  <definedNames>
    <definedName name="_xlnm.Print_Area" localSheetId="0">лукиной!$A$1:$F$47</definedName>
  </definedNames>
  <calcPr calcId="144525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F22" i="1" l="1"/>
  <c r="E22" i="1"/>
</calcChain>
</file>

<file path=xl/sharedStrings.xml><?xml version="1.0" encoding="utf-8"?>
<sst xmlns="http://schemas.openxmlformats.org/spreadsheetml/2006/main" count="18" uniqueCount="18">
  <si>
    <t>Количество заявок по договорам присоединения к электричеким сетям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</si>
  <si>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</si>
  <si>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</si>
  <si>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</si>
  <si>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</si>
  <si>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</si>
  <si>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</si>
  <si>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ИТОГО: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</si>
  <si>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</si>
  <si>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</si>
  <si>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</si>
  <si>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</si>
  <si>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</si>
  <si>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</si>
  <si>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 xml:space="preserve">Д.А. Аксенов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</si>
  <si>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</si>
  <si>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</si>
  <si>
    <t>для раскрытия информации за июнь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</si>
</sst>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9" fontId="2" fillId="0" borderId="3" xfId="0" applyNumberFormat="1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/>
    <xf numFmtId="164" fontId="5" fillId="0" borderId="0" xfId="0" applyNumberFormat="1" applyFont="1" applyFill="1" applyAlignment="1">
      <alignment horizontal="right" vertical="center" wrapText="1"/>
    </xf>
    <xf numFmtId="1" fontId="5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54;&#1050;-&#1069;&#1069;/&#1086;&#1090;&#1095;&#1077;&#1090;%20&#1101;&#1083;&#1077;&#1082;&#1090;&#1088;&#1086;/2014/&#1044;&#1083;&#1103;%20&#1056;&#1069;&#1050;/&#1076;&#1083;&#1103;%20&#1056;&#1069;&#1050;%202014%20&#1075;%20&#1080;&#1102;&#1085;&#1100;%20(&#1040;&#1074;&#1090;&#1086;&#1089;&#1086;&#1093;&#1088;&#1072;&#1085;&#1077;&#1085;&#1085;&#1099;&#108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4"/>
      <sheetName val="1.1. договора"/>
      <sheetName val="1.2. платежи"/>
      <sheetName val="для Елинской"/>
      <sheetName val="для Вершняк"/>
      <sheetName val="лукиной отказы"/>
      <sheetName val="лукиной"/>
    </sheetNames>
    <sheetDataSet>
      <sheetData sheetId="0">
        <row r="139">
          <cell r="B139" t="str">
            <v>Бодров Ю.И.</v>
          </cell>
          <cell r="S139">
            <v>1037</v>
          </cell>
          <cell r="T139">
            <v>41789</v>
          </cell>
        </row>
        <row r="140">
          <cell r="B140" t="str">
            <v>Рогулин Ю.П.</v>
          </cell>
          <cell r="S140">
            <v>1036</v>
          </cell>
          <cell r="T140">
            <v>41789</v>
          </cell>
        </row>
        <row r="141">
          <cell r="B141" t="str">
            <v>ООО "Медикал Групп"</v>
          </cell>
          <cell r="S141">
            <v>1050</v>
          </cell>
          <cell r="T141">
            <v>41780</v>
          </cell>
        </row>
        <row r="142">
          <cell r="B142" t="str">
            <v>Колюшин Ю.В.</v>
          </cell>
          <cell r="S142">
            <v>1053</v>
          </cell>
          <cell r="T142">
            <v>41787</v>
          </cell>
        </row>
        <row r="143">
          <cell r="B143" t="str">
            <v>Белоногов С.В.</v>
          </cell>
          <cell r="S143">
            <v>1069</v>
          </cell>
          <cell r="T143">
            <v>41801</v>
          </cell>
        </row>
        <row r="144">
          <cell r="B144" t="str">
            <v>ООО ПСК "Галактика"</v>
          </cell>
          <cell r="S144">
            <v>1010</v>
          </cell>
          <cell r="T144">
            <v>41801</v>
          </cell>
        </row>
        <row r="145">
          <cell r="B145" t="str">
            <v>Саидов М.Ф.</v>
          </cell>
          <cell r="S145">
            <v>1068</v>
          </cell>
          <cell r="T145">
            <v>41801</v>
          </cell>
        </row>
        <row r="146">
          <cell r="B146" t="str">
            <v>ООО "Союз М"</v>
          </cell>
          <cell r="S146">
            <v>1061</v>
          </cell>
          <cell r="T146">
            <v>41789</v>
          </cell>
        </row>
        <row r="147">
          <cell r="B147" t="str">
            <v>Орлова М.В.</v>
          </cell>
          <cell r="S147">
            <v>1062</v>
          </cell>
          <cell r="T147">
            <v>41799</v>
          </cell>
        </row>
        <row r="148">
          <cell r="B148" t="str">
            <v>ООО "Сиблайн"</v>
          </cell>
          <cell r="S148">
            <v>1029</v>
          </cell>
          <cell r="T148">
            <v>41753</v>
          </cell>
        </row>
        <row r="149">
          <cell r="B149" t="str">
            <v>Бердышева И.Н., Гусейнов Р.Ф.о</v>
          </cell>
          <cell r="S149">
            <v>1063</v>
          </cell>
          <cell r="T149">
            <v>41794</v>
          </cell>
        </row>
        <row r="150">
          <cell r="B150" t="str">
            <v>Вигель Н.Г.</v>
          </cell>
          <cell r="S150">
            <v>1066</v>
          </cell>
          <cell r="T150">
            <v>41806</v>
          </cell>
        </row>
        <row r="151">
          <cell r="B151" t="str">
            <v>Недбай К.С.</v>
          </cell>
          <cell r="S151">
            <v>1027</v>
          </cell>
          <cell r="T151">
            <v>41753</v>
          </cell>
        </row>
        <row r="152">
          <cell r="B152" t="str">
            <v>КГКУ "ЦИТ Красноярского края"</v>
          </cell>
          <cell r="S152" t="str">
            <v>86/14</v>
          </cell>
          <cell r="T152">
            <v>41795</v>
          </cell>
        </row>
        <row r="153">
          <cell r="B153" t="str">
            <v>КГКУ "ЦИТ Красноярского края"</v>
          </cell>
          <cell r="S153" t="str">
            <v>85/14</v>
          </cell>
          <cell r="T153">
            <v>41795</v>
          </cell>
        </row>
        <row r="154">
          <cell r="B154" t="str">
            <v>Левенцев В.А., Борисевич Л.В.</v>
          </cell>
          <cell r="S154">
            <v>1067</v>
          </cell>
          <cell r="T154">
            <v>41801</v>
          </cell>
        </row>
        <row r="155">
          <cell r="B155" t="str">
            <v>Грималюк Р.И.</v>
          </cell>
          <cell r="S155">
            <v>1013</v>
          </cell>
          <cell r="T155">
            <v>41751</v>
          </cell>
        </row>
        <row r="156">
          <cell r="B156" t="str">
            <v>Кяреск В.А.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16" zoomScaleNormal="100" workbookViewId="0">
      <selection activeCell="H32" sqref="H32"/>
    </sheetView>
  </sheetViews>
  <sheetFormatPr defaultRowHeight="12.75" x14ac:dyDescent="0.2"/>
  <cols>
    <col min="1" max="1" width="4.5703125" style="30" customWidth="1"/>
    <col min="2" max="2" width="10" style="31" customWidth="1"/>
    <col min="3" max="3" width="15.28515625" style="32" customWidth="1"/>
    <col min="4" max="4" width="28.42578125" style="51" customWidth="1"/>
    <col min="5" max="5" width="15.7109375" style="34" customWidth="1"/>
    <col min="6" max="6" width="18.140625" style="35" customWidth="1"/>
    <col min="7" max="7" width="23.28515625" style="1" customWidth="1"/>
    <col min="8" max="8" width="14.140625" style="1" customWidth="1"/>
    <col min="9" max="9" width="17.5703125" style="1" customWidth="1"/>
    <col min="10" max="16384" width="9.140625" style="1"/>
  </cols>
  <sheetData>
    <row r="1" spans="1:6" ht="14.25" x14ac:dyDescent="0.2">
      <c r="A1" s="54" t="s">
        <v>0</v>
      </c>
      <c r="B1" s="54"/>
      <c r="C1" s="54"/>
      <c r="D1" s="54"/>
      <c r="E1" s="54"/>
      <c r="F1" s="54"/>
    </row>
    <row r="2" spans="1:6" ht="14.25" x14ac:dyDescent="0.2">
      <c r="A2" s="55" t="s">
        <v>17</v>
      </c>
      <c r="B2" s="55"/>
      <c r="C2" s="55"/>
      <c r="D2" s="55"/>
      <c r="E2" s="55"/>
      <c r="F2" s="55"/>
    </row>
    <row r="3" spans="1:6" ht="39.75" customHeight="1" x14ac:dyDescent="0.2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7" t="s">
        <v>6</v>
      </c>
    </row>
    <row r="4" spans="1:6" s="14" customFormat="1" ht="12.75" customHeight="1" x14ac:dyDescent="0.2">
      <c r="A4" s="8">
        <v>1</v>
      </c>
      <c r="B4" s="9">
        <f>'[1]полный перечень 2014'!S139</f>
        <v>1037</v>
      </c>
      <c r="C4" s="10">
        <f>'[1]полный перечень 2014'!T139</f>
        <v>41789</v>
      </c>
      <c r="D4" s="11" t="str">
        <f>'[1]полный перечень 2014'!B139</f>
        <v>Бодров Ю.И.</v>
      </c>
      <c r="E4" s="12">
        <v>15</v>
      </c>
      <c r="F4" s="13">
        <v>0.55000000000000004</v>
      </c>
    </row>
    <row r="5" spans="1:6" s="14" customFormat="1" ht="12.75" customHeight="1" x14ac:dyDescent="0.2">
      <c r="A5" s="8">
        <v>2</v>
      </c>
      <c r="B5" s="9">
        <f>'[1]полный перечень 2014'!S140</f>
        <v>1036</v>
      </c>
      <c r="C5" s="10">
        <f>'[1]полный перечень 2014'!T140</f>
        <v>41789</v>
      </c>
      <c r="D5" s="15" t="str">
        <f>'[1]полный перечень 2014'!B140</f>
        <v>Рогулин Ю.П.</v>
      </c>
      <c r="E5" s="12">
        <v>15</v>
      </c>
      <c r="F5" s="13">
        <v>0.55000000000000004</v>
      </c>
    </row>
    <row r="6" spans="1:6" s="14" customFormat="1" ht="12.75" customHeight="1" x14ac:dyDescent="0.2">
      <c r="A6" s="8">
        <v>3</v>
      </c>
      <c r="B6" s="9">
        <f>'[1]полный перечень 2014'!S141</f>
        <v>1050</v>
      </c>
      <c r="C6" s="10">
        <f>'[1]полный перечень 2014'!T141</f>
        <v>41780</v>
      </c>
      <c r="D6" s="15" t="str">
        <f>'[1]полный перечень 2014'!B141</f>
        <v>ООО "Медикал Групп"</v>
      </c>
      <c r="E6" s="12">
        <v>6.5</v>
      </c>
      <c r="F6" s="13">
        <v>0.55000000000000004</v>
      </c>
    </row>
    <row r="7" spans="1:6" s="14" customFormat="1" ht="12.75" customHeight="1" x14ac:dyDescent="0.2">
      <c r="A7" s="8">
        <v>4</v>
      </c>
      <c r="B7" s="9">
        <f>'[1]полный перечень 2014'!S142</f>
        <v>1053</v>
      </c>
      <c r="C7" s="10">
        <f>'[1]полный перечень 2014'!T142</f>
        <v>41787</v>
      </c>
      <c r="D7" s="16" t="str">
        <f>'[1]полный перечень 2014'!B142</f>
        <v>Колюшин Ю.В.</v>
      </c>
      <c r="E7" s="12">
        <v>15</v>
      </c>
      <c r="F7" s="13">
        <v>0.55000000000000004</v>
      </c>
    </row>
    <row r="8" spans="1:6" s="14" customFormat="1" ht="12.75" customHeight="1" x14ac:dyDescent="0.2">
      <c r="A8" s="8">
        <v>5</v>
      </c>
      <c r="B8" s="9">
        <f>'[1]полный перечень 2014'!S143</f>
        <v>1069</v>
      </c>
      <c r="C8" s="10">
        <f>'[1]полный перечень 2014'!T143</f>
        <v>41801</v>
      </c>
      <c r="D8" s="11" t="str">
        <f>'[1]полный перечень 2014'!B143</f>
        <v>Белоногов С.В.</v>
      </c>
      <c r="E8" s="12">
        <v>15</v>
      </c>
      <c r="F8" s="13">
        <v>0.55000000000000004</v>
      </c>
    </row>
    <row r="9" spans="1:6" s="14" customFormat="1" ht="12.75" customHeight="1" x14ac:dyDescent="0.2">
      <c r="A9" s="8">
        <v>6</v>
      </c>
      <c r="B9" s="9">
        <f>'[1]полный перечень 2014'!S144</f>
        <v>1010</v>
      </c>
      <c r="C9" s="10">
        <f>'[1]полный перечень 2014'!T144</f>
        <v>41801</v>
      </c>
      <c r="D9" s="17" t="str">
        <f>'[1]полный перечень 2014'!B144</f>
        <v>ООО ПСК "Галактика"</v>
      </c>
      <c r="E9" s="12">
        <v>150</v>
      </c>
      <c r="F9" s="13">
        <v>44.732999999999997</v>
      </c>
    </row>
    <row r="10" spans="1:6" s="14" customFormat="1" ht="12.75" customHeight="1" x14ac:dyDescent="0.2">
      <c r="A10" s="8">
        <v>7</v>
      </c>
      <c r="B10" s="9">
        <f>'[1]полный перечень 2014'!S145</f>
        <v>1068</v>
      </c>
      <c r="C10" s="10">
        <f>'[1]полный перечень 2014'!T145</f>
        <v>41801</v>
      </c>
      <c r="D10" s="11" t="str">
        <f>'[1]полный перечень 2014'!B145</f>
        <v>Саидов М.Ф.</v>
      </c>
      <c r="E10" s="12">
        <v>4</v>
      </c>
      <c r="F10" s="13">
        <v>0.55000000000000004</v>
      </c>
    </row>
    <row r="11" spans="1:6" s="14" customFormat="1" ht="12.75" customHeight="1" x14ac:dyDescent="0.2">
      <c r="A11" s="8">
        <v>8</v>
      </c>
      <c r="B11" s="9">
        <f>'[1]полный перечень 2014'!S146</f>
        <v>1061</v>
      </c>
      <c r="C11" s="10">
        <f>'[1]полный перечень 2014'!T146</f>
        <v>41789</v>
      </c>
      <c r="D11" s="11" t="str">
        <f>'[1]полный перечень 2014'!B146</f>
        <v>ООО "Союз М"</v>
      </c>
      <c r="E11" s="12">
        <v>6</v>
      </c>
      <c r="F11" s="13">
        <v>0.55000000000000004</v>
      </c>
    </row>
    <row r="12" spans="1:6" s="14" customFormat="1" ht="26.25" customHeight="1" x14ac:dyDescent="0.2">
      <c r="A12" s="8">
        <v>9</v>
      </c>
      <c r="B12" s="9">
        <f>'[1]полный перечень 2014'!S147</f>
        <v>1062</v>
      </c>
      <c r="C12" s="10">
        <f>'[1]полный перечень 2014'!T147</f>
        <v>41799</v>
      </c>
      <c r="D12" s="17" t="str">
        <f>'[1]полный перечень 2014'!B147</f>
        <v>Орлова М.В.</v>
      </c>
      <c r="E12" s="12">
        <v>15</v>
      </c>
      <c r="F12" s="13">
        <v>0.55000000000000004</v>
      </c>
    </row>
    <row r="13" spans="1:6" s="14" customFormat="1" ht="25.5" customHeight="1" x14ac:dyDescent="0.2">
      <c r="A13" s="8">
        <v>10</v>
      </c>
      <c r="B13" s="9">
        <f>'[1]полный перечень 2014'!S148</f>
        <v>1029</v>
      </c>
      <c r="C13" s="10">
        <f>'[1]полный перечень 2014'!T148</f>
        <v>41753</v>
      </c>
      <c r="D13" s="17" t="str">
        <f>'[1]полный перечень 2014'!B148</f>
        <v>ООО "Сиблайн"</v>
      </c>
      <c r="E13" s="12">
        <v>20</v>
      </c>
      <c r="F13" s="13">
        <v>5.9644000000000004</v>
      </c>
    </row>
    <row r="14" spans="1:6" s="14" customFormat="1" ht="12.75" customHeight="1" x14ac:dyDescent="0.2">
      <c r="A14" s="8">
        <v>11</v>
      </c>
      <c r="B14" s="9">
        <f>'[1]полный перечень 2014'!S149</f>
        <v>1063</v>
      </c>
      <c r="C14" s="10">
        <f>'[1]полный перечень 2014'!T149</f>
        <v>41794</v>
      </c>
      <c r="D14" s="17" t="str">
        <f>'[1]полный перечень 2014'!B149</f>
        <v>Бердышева И.Н., Гусейнов Р.Ф.о</v>
      </c>
      <c r="E14" s="12">
        <v>31.3</v>
      </c>
      <c r="F14" s="13">
        <v>9.3342899999999993</v>
      </c>
    </row>
    <row r="15" spans="1:6" s="14" customFormat="1" ht="12.75" customHeight="1" x14ac:dyDescent="0.2">
      <c r="A15" s="8">
        <v>12</v>
      </c>
      <c r="B15" s="9">
        <f>'[1]полный перечень 2014'!S150</f>
        <v>1066</v>
      </c>
      <c r="C15" s="10">
        <f>'[1]полный перечень 2014'!T150</f>
        <v>41806</v>
      </c>
      <c r="D15" s="17" t="str">
        <f>'[1]полный перечень 2014'!B150</f>
        <v>Вигель Н.Г.</v>
      </c>
      <c r="E15" s="12">
        <v>5</v>
      </c>
      <c r="F15" s="13">
        <v>0.55000000000000004</v>
      </c>
    </row>
    <row r="16" spans="1:6" s="14" customFormat="1" ht="12.75" customHeight="1" x14ac:dyDescent="0.2">
      <c r="A16" s="8">
        <v>13</v>
      </c>
      <c r="B16" s="9">
        <f>'[1]полный перечень 2014'!S151</f>
        <v>1027</v>
      </c>
      <c r="C16" s="10">
        <f>'[1]полный перечень 2014'!T151</f>
        <v>41753</v>
      </c>
      <c r="D16" s="17" t="str">
        <f>'[1]полный перечень 2014'!B151</f>
        <v>Недбай К.С.</v>
      </c>
      <c r="E16" s="12">
        <v>3</v>
      </c>
      <c r="F16" s="13">
        <v>0.55000000000000004</v>
      </c>
    </row>
    <row r="17" spans="1:6" s="14" customFormat="1" ht="12.75" customHeight="1" x14ac:dyDescent="0.2">
      <c r="A17" s="8">
        <v>14</v>
      </c>
      <c r="B17" s="9" t="str">
        <f>'[1]полный перечень 2014'!S152</f>
        <v>86/14</v>
      </c>
      <c r="C17" s="10">
        <f>'[1]полный перечень 2014'!T152</f>
        <v>41795</v>
      </c>
      <c r="D17" s="17" t="str">
        <f>'[1]полный перечень 2014'!B152</f>
        <v>КГКУ "ЦИТ Красноярского края"</v>
      </c>
      <c r="E17" s="12">
        <v>1</v>
      </c>
      <c r="F17" s="13">
        <v>0.14910999999999999</v>
      </c>
    </row>
    <row r="18" spans="1:6" s="14" customFormat="1" ht="25.5" customHeight="1" x14ac:dyDescent="0.2">
      <c r="A18" s="8">
        <v>15</v>
      </c>
      <c r="B18" s="9" t="str">
        <f>'[1]полный перечень 2014'!S153</f>
        <v>85/14</v>
      </c>
      <c r="C18" s="10">
        <f>'[1]полный перечень 2014'!T153</f>
        <v>41795</v>
      </c>
      <c r="D18" s="17" t="str">
        <f>'[1]полный перечень 2014'!B153</f>
        <v>КГКУ "ЦИТ Красноярского края"</v>
      </c>
      <c r="E18" s="12">
        <v>0.5</v>
      </c>
      <c r="F18" s="13">
        <v>0.14910999999999999</v>
      </c>
    </row>
    <row r="19" spans="1:6" s="14" customFormat="1" ht="12.75" customHeight="1" x14ac:dyDescent="0.2">
      <c r="A19" s="8">
        <v>16</v>
      </c>
      <c r="B19" s="9">
        <f>'[1]полный перечень 2014'!S154</f>
        <v>1067</v>
      </c>
      <c r="C19" s="10">
        <f>'[1]полный перечень 2014'!T154</f>
        <v>41801</v>
      </c>
      <c r="D19" s="17" t="str">
        <f>'[1]полный перечень 2014'!B154</f>
        <v>Левенцев В.А., Борисевич Л.В.</v>
      </c>
      <c r="E19" s="12">
        <v>7.63</v>
      </c>
      <c r="F19" s="13">
        <v>0.55000000000000004</v>
      </c>
    </row>
    <row r="20" spans="1:6" s="14" customFormat="1" ht="12.75" customHeight="1" x14ac:dyDescent="0.2">
      <c r="A20" s="8">
        <v>17</v>
      </c>
      <c r="B20" s="9">
        <f>'[1]полный перечень 2014'!S155</f>
        <v>1013</v>
      </c>
      <c r="C20" s="10">
        <f>'[1]полный перечень 2014'!T155</f>
        <v>41751</v>
      </c>
      <c r="D20" s="17" t="str">
        <f>'[1]полный перечень 2014'!B155</f>
        <v>Грималюк Р.И.</v>
      </c>
      <c r="E20" s="12">
        <v>150</v>
      </c>
      <c r="F20" s="13">
        <v>6.71</v>
      </c>
    </row>
    <row r="21" spans="1:6" s="14" customFormat="1" ht="12.75" customHeight="1" x14ac:dyDescent="0.2">
      <c r="A21" s="8">
        <v>18</v>
      </c>
      <c r="B21" s="9">
        <v>1077</v>
      </c>
      <c r="C21" s="10">
        <v>41820</v>
      </c>
      <c r="D21" s="17" t="str">
        <f>'[1]полный перечень 2014'!B156</f>
        <v>Кяреск В.А.</v>
      </c>
      <c r="E21" s="12">
        <v>30</v>
      </c>
      <c r="F21" s="13">
        <v>8.9466000000000001</v>
      </c>
    </row>
    <row r="22" spans="1:6" s="21" customFormat="1" x14ac:dyDescent="0.2">
      <c r="A22" s="56" t="s">
        <v>7</v>
      </c>
      <c r="B22" s="56"/>
      <c r="C22" s="18"/>
      <c r="D22" s="19"/>
      <c r="E22" s="6">
        <f>SUM(E4:E21)</f>
        <v>489.93</v>
      </c>
      <c r="F22" s="20">
        <f>SUM(F4:F21)</f>
        <v>82.036509999999964</v>
      </c>
    </row>
    <row r="23" spans="1:6" s="27" customFormat="1" x14ac:dyDescent="0.2">
      <c r="A23" s="22"/>
      <c r="B23" s="22"/>
      <c r="C23" s="23"/>
      <c r="D23" s="24"/>
      <c r="E23" s="25"/>
      <c r="F23" s="26"/>
    </row>
    <row r="24" spans="1:6" s="21" customFormat="1" x14ac:dyDescent="0.2">
      <c r="A24" s="56" t="s">
        <v>8</v>
      </c>
      <c r="B24" s="56"/>
      <c r="C24" s="56"/>
      <c r="D24" s="56"/>
      <c r="E24" s="6" t="s">
        <v>9</v>
      </c>
      <c r="F24" s="20" t="s">
        <v>10</v>
      </c>
    </row>
    <row r="25" spans="1:6" s="21" customFormat="1" ht="34.5" customHeight="1" x14ac:dyDescent="0.2">
      <c r="A25" s="57" t="s">
        <v>11</v>
      </c>
      <c r="B25" s="58"/>
      <c r="C25" s="58"/>
      <c r="D25" s="59"/>
      <c r="E25" s="12">
        <v>1496.3</v>
      </c>
      <c r="F25" s="28">
        <v>46</v>
      </c>
    </row>
    <row r="26" spans="1:6" ht="29.25" customHeight="1" x14ac:dyDescent="0.2">
      <c r="A26" s="57" t="s">
        <v>12</v>
      </c>
      <c r="B26" s="58"/>
      <c r="C26" s="58"/>
      <c r="D26" s="59"/>
      <c r="E26" s="29">
        <v>300</v>
      </c>
      <c r="F26" s="28">
        <v>6</v>
      </c>
    </row>
    <row r="27" spans="1:6" x14ac:dyDescent="0.2">
      <c r="D27" s="33"/>
    </row>
    <row r="28" spans="1:6" x14ac:dyDescent="0.2">
      <c r="D28" s="33"/>
    </row>
    <row r="29" spans="1:6" x14ac:dyDescent="0.2">
      <c r="D29" s="33"/>
    </row>
    <row r="30" spans="1:6" x14ac:dyDescent="0.2">
      <c r="D30" s="33"/>
    </row>
    <row r="31" spans="1:6" x14ac:dyDescent="0.2">
      <c r="D31" s="33"/>
    </row>
    <row r="32" spans="1:6" x14ac:dyDescent="0.2">
      <c r="D32" s="33"/>
    </row>
    <row r="33" spans="1:7" ht="18.75" x14ac:dyDescent="0.3">
      <c r="A33" s="36" t="s">
        <v>13</v>
      </c>
      <c r="B33" s="36"/>
      <c r="C33" s="37"/>
      <c r="D33" s="38"/>
      <c r="E33" s="38"/>
      <c r="F33" s="39" t="s">
        <v>14</v>
      </c>
    </row>
    <row r="34" spans="1:7" s="40" customFormat="1" ht="15" hidden="1" customHeight="1" x14ac:dyDescent="0.25">
      <c r="C34" s="41" t="s">
        <v>15</v>
      </c>
      <c r="D34" s="41"/>
      <c r="E34" s="41"/>
      <c r="F34" s="42"/>
      <c r="G34" s="43"/>
    </row>
    <row r="35" spans="1:7" s="14" customFormat="1" x14ac:dyDescent="0.2">
      <c r="B35" s="44"/>
      <c r="C35" s="45"/>
      <c r="D35" s="46"/>
      <c r="E35" s="47"/>
      <c r="F35" s="47"/>
      <c r="G35" s="48"/>
    </row>
    <row r="36" spans="1:7" s="14" customFormat="1" x14ac:dyDescent="0.2">
      <c r="B36" s="44"/>
      <c r="C36" s="45"/>
      <c r="D36" s="46"/>
      <c r="E36" s="47"/>
      <c r="F36" s="47"/>
      <c r="G36" s="48"/>
    </row>
    <row r="37" spans="1:7" s="14" customFormat="1" x14ac:dyDescent="0.2">
      <c r="B37" s="44"/>
      <c r="C37" s="45"/>
      <c r="D37" s="46"/>
      <c r="E37" s="47"/>
      <c r="F37" s="47"/>
      <c r="G37" s="48"/>
    </row>
    <row r="38" spans="1:7" s="14" customFormat="1" x14ac:dyDescent="0.2">
      <c r="B38" s="44"/>
      <c r="C38" s="45"/>
      <c r="D38" s="46"/>
      <c r="E38" s="47"/>
      <c r="F38" s="47"/>
      <c r="G38" s="48"/>
    </row>
    <row r="39" spans="1:7" s="14" customFormat="1" x14ac:dyDescent="0.2">
      <c r="B39" s="44"/>
      <c r="C39" s="45"/>
      <c r="D39" s="46"/>
      <c r="E39" s="47"/>
      <c r="F39" s="47"/>
      <c r="G39" s="48"/>
    </row>
    <row r="40" spans="1:7" s="14" customFormat="1" x14ac:dyDescent="0.2">
      <c r="B40" s="44"/>
      <c r="C40" s="45"/>
      <c r="D40" s="46"/>
      <c r="E40" s="47"/>
      <c r="F40" s="47"/>
      <c r="G40" s="48"/>
    </row>
    <row r="41" spans="1:7" s="14" customFormat="1" x14ac:dyDescent="0.2">
      <c r="B41" s="44"/>
      <c r="C41" s="45"/>
      <c r="D41" s="46"/>
      <c r="E41" s="47"/>
      <c r="F41" s="47"/>
      <c r="G41" s="48"/>
    </row>
    <row r="42" spans="1:7" s="14" customFormat="1" x14ac:dyDescent="0.2">
      <c r="B42" s="44"/>
      <c r="C42" s="45"/>
      <c r="D42" s="46"/>
      <c r="E42" s="47"/>
      <c r="F42" s="47"/>
      <c r="G42" s="48"/>
    </row>
    <row r="43" spans="1:7" s="14" customFormat="1" x14ac:dyDescent="0.2">
      <c r="B43" s="44"/>
      <c r="C43" s="45"/>
      <c r="D43" s="46"/>
      <c r="E43" s="47"/>
      <c r="F43" s="47"/>
      <c r="G43" s="48"/>
    </row>
    <row r="44" spans="1:7" s="14" customFormat="1" x14ac:dyDescent="0.2">
      <c r="B44" s="44"/>
      <c r="C44" s="45"/>
      <c r="D44" s="46"/>
      <c r="E44" s="47"/>
      <c r="F44" s="47"/>
      <c r="G44" s="48"/>
    </row>
    <row r="45" spans="1:7" s="14" customFormat="1" x14ac:dyDescent="0.2">
      <c r="B45" s="44"/>
      <c r="C45" s="45"/>
      <c r="D45" s="46"/>
      <c r="E45" s="47"/>
      <c r="F45" s="47"/>
      <c r="G45" s="48"/>
    </row>
    <row r="46" spans="1:7" s="14" customFormat="1" x14ac:dyDescent="0.2">
      <c r="B46" s="44"/>
      <c r="C46" s="45"/>
      <c r="D46" s="46"/>
      <c r="E46" s="47"/>
      <c r="F46" s="47"/>
      <c r="G46" s="48"/>
    </row>
    <row r="47" spans="1:7" s="14" customFormat="1" ht="15.75" customHeight="1" x14ac:dyDescent="0.2">
      <c r="A47" s="52" t="s">
        <v>16</v>
      </c>
      <c r="B47" s="52"/>
      <c r="C47" s="52"/>
      <c r="D47" s="46"/>
      <c r="E47" s="47"/>
      <c r="F47" s="47"/>
      <c r="G47" s="48"/>
    </row>
    <row r="48" spans="1:7" s="14" customFormat="1" x14ac:dyDescent="0.2">
      <c r="C48" s="49"/>
      <c r="D48" s="46"/>
      <c r="E48" s="47"/>
      <c r="F48" s="47"/>
      <c r="G48" s="48"/>
    </row>
    <row r="49" spans="1:7" s="14" customFormat="1" x14ac:dyDescent="0.2">
      <c r="D49" s="50"/>
      <c r="E49" s="47"/>
      <c r="F49" s="47"/>
      <c r="G49" s="48"/>
    </row>
    <row r="50" spans="1:7" s="14" customFormat="1" x14ac:dyDescent="0.2">
      <c r="D50" s="50"/>
      <c r="E50" s="47"/>
      <c r="F50" s="47"/>
      <c r="G50" s="48"/>
    </row>
    <row r="51" spans="1:7" s="14" customFormat="1" x14ac:dyDescent="0.2">
      <c r="D51" s="50"/>
      <c r="E51" s="47"/>
      <c r="F51" s="47"/>
      <c r="G51" s="48"/>
    </row>
    <row r="52" spans="1:7" s="14" customFormat="1" x14ac:dyDescent="0.2">
      <c r="D52" s="50"/>
      <c r="E52" s="47"/>
      <c r="F52" s="47"/>
      <c r="G52" s="48"/>
    </row>
    <row r="53" spans="1:7" s="14" customFormat="1" ht="45" customHeight="1" x14ac:dyDescent="0.2">
      <c r="A53" s="53"/>
      <c r="B53" s="53"/>
      <c r="D53" s="50"/>
      <c r="E53" s="47"/>
      <c r="F53" s="47"/>
      <c r="G53" s="48"/>
    </row>
  </sheetData>
  <mergeCells count="8">
    <mergeCell ref="A47:C47"/>
    <mergeCell ref="A53:B53"/>
    <mergeCell ref="A1:F1"/>
    <mergeCell ref="A2:F2"/>
    <mergeCell ref="A22:B22"/>
    <mergeCell ref="A24:D24"/>
    <mergeCell ref="A25:D25"/>
    <mergeCell ref="A26:D26"/>
  </mergeCells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лукиной</vt:lpstr>
      <vt:lpstr>лукиной!Область_печати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cp:lastPrinted>2014-07-01T07:39:25Z</cp:lastPrinted>
  <dcterms:created xsi:type="dcterms:W3CDTF">2014-06-04T05:50:49Z</dcterms:created>
  <dcterms:modified xsi:type="dcterms:W3CDTF">2014-07-01T07:40:56Z</dcterms:modified>
</cp:coreProperties>
</file>